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mc:AlternateContent xmlns:mc="http://schemas.openxmlformats.org/markup-compatibility/2006">
    <mc:Choice Requires="x15">
      <x15ac:absPath xmlns:x15ac="http://schemas.microsoft.com/office/spreadsheetml/2010/11/ac" url="S:\Groups\CARD\AEO\Luther\Projects\SSB Provider Dashboard\Data\"/>
    </mc:Choice>
  </mc:AlternateContent>
  <xr:revisionPtr revIDLastSave="0" documentId="8_{8E82F91D-111C-474A-B36B-3DDCA54F4918}" xr6:coauthVersionLast="47" xr6:coauthVersionMax="47" xr10:uidLastSave="{00000000-0000-0000-0000-000000000000}"/>
  <bookViews>
    <workbookView xWindow="1560" yWindow="1560" windowWidth="24705" windowHeight="14490" xr2:uid="{13FB9DDE-2374-4A08-B20C-13915F504EC1}"/>
  </bookViews>
  <sheets>
    <sheet name="SSB Providers" sheetId="3" r:id="rId1"/>
    <sheet name="Lists"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9" i="3" l="1" a="1"/>
  <c r="A3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<sst xmlns="http://schemas.openxmlformats.org/spreadsheetml/2006/main" count="501" uniqueCount="317">
  <si>
    <t>Instructions. Please read all instructions before continuing. The table in this spreadsheet lists the SSB Contracted Providers with their contact information and additional information about their services. To filter the table by the geography that providers serve, use the drop-down filter in cell A2. To filter the table by the services that providers provide, use the drop-down filter in cell A3. The full table of providers is in rows 6-36. A second, filtered table based on your selections in cells A2 and A3 will appear beginning in row 38.</t>
  </si>
  <si>
    <t>Metro</t>
  </si>
  <si>
    <t>Adapted Recreation</t>
  </si>
  <si>
    <t>Provider Name</t>
  </si>
  <si>
    <t>Address</t>
  </si>
  <si>
    <t>City</t>
  </si>
  <si>
    <t>Contact Person</t>
  </si>
  <si>
    <t>Phone number</t>
  </si>
  <si>
    <t>Email contact</t>
  </si>
  <si>
    <t>Website</t>
  </si>
  <si>
    <t>Video Link</t>
  </si>
  <si>
    <t>Services</t>
  </si>
  <si>
    <t>Description</t>
  </si>
  <si>
    <t>In person or virtually</t>
  </si>
  <si>
    <t>Business Type</t>
  </si>
  <si>
    <t>Area(s) Served</t>
  </si>
  <si>
    <t>Counties Served</t>
  </si>
  <si>
    <t>Provider Type</t>
  </si>
  <si>
    <t>A Nonprofit Community Enterprise, Inc. (ReSOURCE/LEAP)</t>
  </si>
  <si>
    <t>329 Harvest Ln, Williston, VT 05495</t>
  </si>
  <si>
    <t>Williston (VT)</t>
  </si>
  <si>
    <t>Hannah Peach, Jesta Brooks, Sarah Kirby</t>
  </si>
  <si>
    <t>(802) 658-4143</t>
  </si>
  <si>
    <t>hpeach@resourcevt.org</t>
  </si>
  <si>
    <t>https://resourcevt.org/leap/</t>
  </si>
  <si>
    <t>Coming Soon</t>
  </si>
  <si>
    <t>Assistive Technology Instruction; Employment - Pre-Employment Transition Services</t>
  </si>
  <si>
    <t xml:space="preserve">The Learn, Earn, and Prosper (LEAP) program has been providing pre-employment transition services to youth who are blind and visually impaired since 2007. Throughout LEAP programming, participants explore strategies to gain independence and build the adaptive skills needed for future success through active discussion and practice, and by engaging with experts. We know there is tremendous power in students learning together and encouraging each other. </t>
  </si>
  <si>
    <t>In person and virtually</t>
  </si>
  <si>
    <t>I am an organization with one or more employees and/or contracted staff</t>
  </si>
  <si>
    <t>Metro, Northern, Central, Southern</t>
  </si>
  <si>
    <t>All Counties</t>
  </si>
  <si>
    <t>Employment Related Services</t>
  </si>
  <si>
    <t xml:space="preserve">Access Education </t>
  </si>
  <si>
    <t>Plymouth, MN</t>
  </si>
  <si>
    <t>Plymouth</t>
  </si>
  <si>
    <t xml:space="preserve">Sam Jasmine </t>
  </si>
  <si>
    <t>(612) 245-2367</t>
  </si>
  <si>
    <t>accesseducation@samjasmine.com</t>
  </si>
  <si>
    <t>Assistive Technology Instruction; Braille Instruction; Braille Instruction Nemeth Code; Braille Instruction Music; Keyboarding; Braille Displays and Notetakers</t>
  </si>
  <si>
    <t>In person and online trainer for Braille, Keyboarding, victor reader, Notetakers, and Braille Displays. For youngsters to seniors. For over 25 Years.</t>
  </si>
  <si>
    <t>I am a sole proprietor</t>
  </si>
  <si>
    <t>Adjustment to Blindness Training, Employment Related Services</t>
  </si>
  <si>
    <t>Career Ventures, Inc.</t>
  </si>
  <si>
    <t>1821 University Avenue West Suite 329, St. Paul, MN 55104</t>
  </si>
  <si>
    <t>St. Paul</t>
  </si>
  <si>
    <t>Wendy DeVore</t>
  </si>
  <si>
    <t>(651) 492-7346</t>
  </si>
  <si>
    <t>wdevore@careerventuresinc.com</t>
  </si>
  <si>
    <t>www.careerventuresinc.com</t>
  </si>
  <si>
    <t>Braille Instruction; DeafBlind - Rehabilitation Teaching; Employment Related Services; Employment - Pre-Employment Transition Services; DeafBlind - Protactile; Orientation and Mobility Training; Rehabilitation Teaching - Independent Living Skills; DeafBlind - Tactile American Sign Language (ASL)</t>
  </si>
  <si>
    <t>Career Ventures, Inc. works with people who are DeafBlind, Blind, Low Vision, Deaf and Hard of Hearing. We work with transition aged students between the ages of 14-21, and adults 18 and over. Our focus areas are: Preparing for and obtaining employment, job coaching, O&amp;M services, ILS training, ProTactile, TASL and Braille training. We focus on individualizing the services to the individual. Our staff are fluent in American Sign Language.</t>
  </si>
  <si>
    <t>Compass Program - Perkins School for the Blind</t>
  </si>
  <si>
    <t>175 North Beacon Street, Watertown, MA 02472</t>
  </si>
  <si>
    <t>Watertown (MA)</t>
  </si>
  <si>
    <t>Amy Ferreira</t>
  </si>
  <si>
    <t>(617) 972-7476</t>
  </si>
  <si>
    <t>admissions@perkins.org</t>
  </si>
  <si>
    <t>www.perkins.org/compass</t>
  </si>
  <si>
    <t>Employment - Pre-Employment Transition Services</t>
  </si>
  <si>
    <t>Compass is a nine-month virtual program for blind and visually impaired high school students. It is designed to help them proactively explore and develop a plan for building the critical academic and blindness skills they need to reach their post-secondary goals. The program engages current research on adolescent development and learning to create an innovative, powerful enrichment program to challenge and support students, families and educators.</t>
  </si>
  <si>
    <t>Virtually only</t>
  </si>
  <si>
    <t>Deaf Friendly Biz</t>
  </si>
  <si>
    <t>600 7th St. E., Northfield, MN 55057</t>
  </si>
  <si>
    <t>Northfield</t>
  </si>
  <si>
    <t>Jamie Duncan</t>
  </si>
  <si>
    <t>(651) 503-3163</t>
  </si>
  <si>
    <t>jamie@deaffriendlybiz.com</t>
  </si>
  <si>
    <t>www.deaffriendlybiz.com</t>
  </si>
  <si>
    <t>Employment Related Services; Employment - Customized Employment; Employment - Pre-Employment Transition Services</t>
  </si>
  <si>
    <t>Deaf Friendly Biz “DFB” is a proudly CODA (Child of Deaf Adult) / Woman Owned business in Northfield, Minnesota. DFB strives to provide high quality employment services that are truly beneficial to the individuals and businesses we serve. The work we do together creates lasting change that builds community. Our goal is to cultivate an environment where the people we work with have the confidence to take action in their lives.</t>
  </si>
  <si>
    <t>Dakota, Rice, Goodhue, Dodge, Le Sueur, Steele, Waseca, Ramsey, Scott, Carver, Hennepin, Anoka</t>
  </si>
  <si>
    <t>Dimensions Life Coaching</t>
  </si>
  <si>
    <t>902 16th Avenue NE, Rochester, MN 55906</t>
  </si>
  <si>
    <t>Rochester</t>
  </si>
  <si>
    <t>Catherine Golding</t>
  </si>
  <si>
    <t>(507) 322-7924</t>
  </si>
  <si>
    <t>cfgolding@gmail.com</t>
  </si>
  <si>
    <t>Braille Instruction; Keyboarding; Rehabilitation Teaching - Independent Living Skills</t>
  </si>
  <si>
    <t xml:space="preserve">Dimensions Life Coaching provides the following: basic computer skills (JAWS, NVDA, Word, Excel (please know that I do not do computer setup); braille. </t>
  </si>
  <si>
    <t>Southern</t>
  </si>
  <si>
    <t>Dakota, Faribault, Fillmore, Goodhue, Houston, Marshall, Mower, Olmsted, Pipestone, Rice, Wabasha, Winona</t>
  </si>
  <si>
    <t>Adjustment to Blindness Training</t>
  </si>
  <si>
    <t>Empowering Abilities, LLC</t>
  </si>
  <si>
    <t>2488 Davis St. S., Cambridge, MN 55008</t>
  </si>
  <si>
    <t>Cambridge</t>
  </si>
  <si>
    <t>Tammy Douglass</t>
  </si>
  <si>
    <t>(612) 805-4159</t>
  </si>
  <si>
    <t>services@empoweringabilities.com</t>
  </si>
  <si>
    <t>empoweringabilities.com</t>
  </si>
  <si>
    <t>Assistive Technology Instruction; Braille Instruction; Keyboarding</t>
  </si>
  <si>
    <t>Empowering Abilities LLC. is a comprehensive training company who aims to educate, encourage and empower! With over 25 years of teaching experience, I have a wealth of knowledge and insight as to the needs of a truly diverse population of students and the understanding and compassion to effectively teach these customers. My approach is one of compassion and sensitivity to each student's individual goals and needs. Instructing my students is a privilege and a responsibility I take very seriously. The success of my customers is profoundly important to me.</t>
  </si>
  <si>
    <t>Envision Foundation</t>
  </si>
  <si>
    <t>610 N. Main St., Wichita, KS 67203</t>
  </si>
  <si>
    <t>Wichita (KS)</t>
  </si>
  <si>
    <t>Hannah Christenson</t>
  </si>
  <si>
    <t>(316) 440-1500</t>
  </si>
  <si>
    <t>hannah.christenson@envisionus.com</t>
  </si>
  <si>
    <t>https://www.envisionus.com/</t>
  </si>
  <si>
    <t>https://www.youtube.com/watch?v=Hk0ewbAkDH4</t>
  </si>
  <si>
    <t>We proudly serve people who are blind or visually impaired across the nation – enriching lives through employment, outreach, rehabilitation, education and research. Through our efforts, we aim to enhance the quality of life and foster inspiration and opportunities for individuals who are blind or visually impaired. We actively engage with businesses, governments and organizations across the nation to promote inclusivity and create a more accessible community for all. The comprehensive, national Level Up Program provides access to ongoing support and resources for students who are blind or visually impaired at every stage of their education.</t>
  </si>
  <si>
    <t>Functional Industries, Inc</t>
  </si>
  <si>
    <t>1803 Highway 25 N, Buffalo, MN 55313</t>
  </si>
  <si>
    <t>Buffalo</t>
  </si>
  <si>
    <t>Ashley Nordlie</t>
  </si>
  <si>
    <t>(763) 682-4336</t>
  </si>
  <si>
    <t>anordlie@functionalindustries.org</t>
  </si>
  <si>
    <t xml:space="preserve">www.functionalindustries.org </t>
  </si>
  <si>
    <t>Benefits Coaching; Employment Related Services; Employment - Pre-Employment Transition Services</t>
  </si>
  <si>
    <t>Functional Industries, Inc. provides Day Supports, Career Development, Mental Health Employment Services and In Home Support services to eligible individuals. We at Functional take a person-centered approach to all of our services with identifying goals that the individual wants and needs!</t>
  </si>
  <si>
    <t>Central</t>
  </si>
  <si>
    <t>Wright, Sherburne, Carver</t>
  </si>
  <si>
    <t>Hands On Tech Inc.</t>
  </si>
  <si>
    <t>8527 Clinton Ave. S., Bloomington, MN 55420</t>
  </si>
  <si>
    <t>Bloomington</t>
  </si>
  <si>
    <t>Deborah (Debbie) Bock</t>
  </si>
  <si>
    <t>(612) 272-7549</t>
  </si>
  <si>
    <t>dkbock93@comcast.net</t>
  </si>
  <si>
    <t>https://apps.deed.state.mn.us/assets/ssb/2025-12-09-spotlight-dropin-cafe.mp4</t>
  </si>
  <si>
    <t>Debbie has over 25 years of experience teaching assistive technology and Braille to blind and Deaf-Blind individuals on a one-to-one basis. She adapts to different learning styles and situations, providing appropriate instruction whether the goal is personal independence, preparation for work, or school. Debbie meets with people in person at their homes, schools, work sites, or remotely as needed.</t>
  </si>
  <si>
    <t>Anoka, Dakota, Hennepin, Ramsey</t>
  </si>
  <si>
    <t>Helen Keller National Center</t>
  </si>
  <si>
    <t>141 Middle Neck Rd, Port Washington, NY 11050</t>
  </si>
  <si>
    <t>Port Washington (NY)</t>
  </si>
  <si>
    <t>Kacie Weldy, Regional Services Coordinator</t>
  </si>
  <si>
    <t>(516) 269-1233</t>
  </si>
  <si>
    <t>kweldy@helenkeller.org</t>
  </si>
  <si>
    <t>https://www.helenkeller.org/hknc/</t>
  </si>
  <si>
    <t>Assistive Technology Instruction; Braille Instruction; ATB - Comprehensive ATB Training Center; Employment - Customized Employment; DeafBlind - Rehabilitation Teaching; Rehabilitation Teaching - Independent Living Skills; Orientation and Mobility Training; Employment - Pre-Employment Transition Services; DeafBlind - Haptics; Employment Related Services</t>
  </si>
  <si>
    <t>Helen Keller National Center (HKNC) is the only national program providing comprehensive vocational rehabilitation services to youth (16 and older), working-age adults and seniors (55 and better) with combined hearing and vision loss. We also provide services in the state of Minnesota direct to individuals who are DeafBlind to achieve their goals and aspirations in independence and employment.</t>
  </si>
  <si>
    <t>Adjustment to Blindness Training, Employment Related Services, Center Based Comprehensive ATB Training</t>
  </si>
  <si>
    <t>Invision Services, Inc.</t>
  </si>
  <si>
    <t>PO Box 90518, Raleigh, NC 27675</t>
  </si>
  <si>
    <t>Raleigh (NC)</t>
  </si>
  <si>
    <t>Scott Rockafellow, Business Manager</t>
  </si>
  <si>
    <t>(919) 643-7640</t>
  </si>
  <si>
    <t>john.higgins@invisionservicesinc.com</t>
  </si>
  <si>
    <t>www.invisionservicesinc.com</t>
  </si>
  <si>
    <t>Orientation and Mobility Training</t>
  </si>
  <si>
    <t xml:space="preserve">We provide orientation and mobility services to adult clients in MN in their homes, communities, and employment sites. </t>
  </si>
  <si>
    <t>In person only</t>
  </si>
  <si>
    <t>Iowa Department for the Blind</t>
  </si>
  <si>
    <t>524 4th Street, Des Moines, IA 50309</t>
  </si>
  <si>
    <t>Des Moines (IA)</t>
  </si>
  <si>
    <t>Karly Prinds</t>
  </si>
  <si>
    <t>(515) 802-8162</t>
  </si>
  <si>
    <t>Karly.prinds@blind.state.ia.us</t>
  </si>
  <si>
    <t>https://blind.iowa.gov</t>
  </si>
  <si>
    <t>Assistive Technology Instruction; Braille Instruction; ATB - Comprehensive ATB Training Center; Keyboarding; Orientation and Mobility Training; Rehabilitation Teaching - Independent Living Skills; Benefits Coaching; Braille Instruction Nemeth Code; DeafBlind - Haptics</t>
  </si>
  <si>
    <t>Iowa State Agency for the Blind, Residential in Iowa Comprehensive Training for the Blind</t>
  </si>
  <si>
    <t>State Agency for the Blind</t>
  </si>
  <si>
    <t>Adjustment to Blindness Training, Center Based Comprehensive ATB Training</t>
  </si>
  <si>
    <t>Kelly Harrison</t>
  </si>
  <si>
    <t>Fridley, MN</t>
  </si>
  <si>
    <t>Fridley</t>
  </si>
  <si>
    <t>(612) 987-1102</t>
  </si>
  <si>
    <t>harrisonkellyjo@gmail.com</t>
  </si>
  <si>
    <t>Braille Displays and Notetakers</t>
  </si>
  <si>
    <t>Harrison Resources provides assistive technology instruction to individuals learning new skills because of vision loss, returning for training to brush up on skills, or training for new applications needed on the job.  We provide training for Windows, Office 365, Google Suite, iPhone and iPad training, use of braille devices, audio training and so much more. Give Harrison Resources a call to discuss any other needs you might have and we'll work to find the best training solutions for your needs.</t>
  </si>
  <si>
    <t>Kirk A. Kleinschmidt</t>
  </si>
  <si>
    <t>3831 Burr Oak Ct SE, Rochester, MN 55904</t>
  </si>
  <si>
    <t>Kirk kleinschmidt</t>
  </si>
  <si>
    <t>(507) 696-1344</t>
  </si>
  <si>
    <t>kirk@cloudnet.com</t>
  </si>
  <si>
    <t>Assistive Technology Instruction</t>
  </si>
  <si>
    <t>I help low-vision customers learn to use PCs, tablets, and cell phones to accomplish personal, business, and educational goals. Specifics include PC hardware, Windows, MacOS, Linux, iPadOS, ZoomText, Windows Magnifier, Web and internet tools, Amazon Echo and Google Home smart speakers, and Microsoft Office, etc.</t>
  </si>
  <si>
    <t>Fillmore, Dodge, Goodhue, Freeborn, Olmsted, Wabasha, Winona, Mower, Houston</t>
  </si>
  <si>
    <t>Lighthouse Center for Vital Living</t>
  </si>
  <si>
    <t>309 W 1st St, Duluth, MN 55802</t>
  </si>
  <si>
    <t>Duluth</t>
  </si>
  <si>
    <t>Christopher Correia</t>
  </si>
  <si>
    <t>(218) 624-4828</t>
  </si>
  <si>
    <t>chris@lcfvl.org</t>
  </si>
  <si>
    <t>www.lcfvl.org</t>
  </si>
  <si>
    <t>https://apps.deed.state.mn.us/assets/ssb/lighthouse-partner.mp4</t>
  </si>
  <si>
    <t>Assistive Technology Instruction; Braille Instruction; ATB - Comprehensive ATB Training Center; Employment Related Services; Keyboarding; Employment - Pre-Employment Transition Services; Orientation and Mobility Training; Rehabilitation Teaching - Independent Living Skills; Adapted Recreation</t>
  </si>
  <si>
    <t>Our organization, founded as the Lighthouse for the Blind more than 100 years ago, is committed to helping individuals of all ages in Minnesota and Northwestern Wisconsin who face challenges related to blindness, other disability or aging. We provide a range of services, including specialized training and occupational therapy, to empower those we serve to lead confident, independent, and fulfilling lives. We help people build the skills and tools they need to overcome obstacles, seize opportunities, and actively engage in their communities.</t>
  </si>
  <si>
    <t>Northern</t>
  </si>
  <si>
    <t>Cook, Lake, Saint Louis, Koochiching, Itasca, Aitkin, Beltrami, Cass, Hubbard, Lake of the Woods, Wadena, Crow Wing, Carlton, Pine, Kanabec, Mille Lacs, Morrison</t>
  </si>
  <si>
    <t xml:space="preserve">Monica Buboltz Trainer LLC </t>
  </si>
  <si>
    <t>614 North Jefferson Street, New Ulm, MN 56073</t>
  </si>
  <si>
    <t>New Ulm</t>
  </si>
  <si>
    <t>Monica Buboltz</t>
  </si>
  <si>
    <t>(507) 217-6016</t>
  </si>
  <si>
    <t>monicabuboltz@gmail.com</t>
  </si>
  <si>
    <t>https://apps.deed.state.mn.us/assets/ssb/monica-buboltz.mp4</t>
  </si>
  <si>
    <t>Braille Instruction; Rehabilitation Teaching - Independent Living Skills; Orientation and Mobility Training; Employment - Pre-Employment Transition Services; Employment Related Services; DeafBlind - Rehabilitation Teaching; Employment - Customized Employment; Benefits Coaching; Benefits Planning; ATB - Group classes for seniors or all ages</t>
  </si>
  <si>
    <t>I am a Rehabilitation Teacher certified &amp; contracted with State Services for the Blind. I am very passionate about support services because I have lived with vision loss my entire life &amp; can relate to folks trying to cope with their individual life changes.</t>
  </si>
  <si>
    <t>MRCI</t>
  </si>
  <si>
    <t>1750 Energy Drive PO BOX 328, Mankato, MN 56001</t>
  </si>
  <si>
    <t>Mankato</t>
  </si>
  <si>
    <t>Nate Lotton</t>
  </si>
  <si>
    <t>(507) 386-5600</t>
  </si>
  <si>
    <t>nlotton@mymrci.org</t>
  </si>
  <si>
    <t>www.mymrci.org</t>
  </si>
  <si>
    <t>Benefits Coaching; Employment - Customized Employment; Employment Related Services; Employment - Pre-Employment Transition Services; Orientation and Mobility Training</t>
  </si>
  <si>
    <t>Since 1953, MRCI has focused on individuals with a menu of services that offer person centered choices at home, at work and in the community. MRCI has continued to operate as a true leader in the field of disability services by providing employment programs that assist in their achievement of personal goals and by focusing on the people we serve through individualized planning, MRCI is one of Minnesota's largest and most diverse providers of employment , day and self-directed services.</t>
  </si>
  <si>
    <t>Blue Earth, Brown, Carver, Dakota, Dodge, Faribault, Freeborn, Hennepin, Jackson, Le Sueur, Martin, Mower, Nicollet, Scott, Sibley, Steele, Waseca, Watonwan</t>
  </si>
  <si>
    <t>Opportunity Services</t>
  </si>
  <si>
    <t>Savage, St. Cloud, and Rochester, MN</t>
  </si>
  <si>
    <t>Savage</t>
  </si>
  <si>
    <t>Laurie Ackerman</t>
  </si>
  <si>
    <t>(507) 421-8620</t>
  </si>
  <si>
    <t>LaurieA@oppserv.org</t>
  </si>
  <si>
    <t>www.oppserv.org</t>
  </si>
  <si>
    <t>Employment Related Services; Employment - Pre-Employment Transition Services</t>
  </si>
  <si>
    <t>To facilitate people with disabilities to make meaningful contributions in the community. We operate offices in St. Cloud, Coon Rapids, Savage and Rochester. We focus on Pre-ETS and job development in our various communities.</t>
  </si>
  <si>
    <t>Anoka, Benton, Dakota, Dodge, Olmsted, Stearns, Washington</t>
  </si>
  <si>
    <t>Orientation and Mobility IGE LLC</t>
  </si>
  <si>
    <t>5200 W River Rd NW, Rochester, MN 55901</t>
  </si>
  <si>
    <t>Mary Kautto</t>
  </si>
  <si>
    <t>(507) 421-2172</t>
  </si>
  <si>
    <t>mwkautto@hotmail.com</t>
  </si>
  <si>
    <t>Adjustment to blindness training</t>
  </si>
  <si>
    <t>Penny Forward</t>
  </si>
  <si>
    <t>400 S. 4th St STE #410, Minneapolis, MN 55415</t>
  </si>
  <si>
    <t>Minneapolis</t>
  </si>
  <si>
    <t>Chris Peterson</t>
  </si>
  <si>
    <t>(888) 332-5558</t>
  </si>
  <si>
    <t>pennyforward@pennyforward.com</t>
  </si>
  <si>
    <t>https://www.pennyforward.com</t>
  </si>
  <si>
    <t>Benefits Coaching; Benefits Planning; Employment Related Services; Employment - Pre-Employment Transition Services</t>
  </si>
  <si>
    <t>Financial Counseling</t>
  </si>
  <si>
    <t>Rise, Inc</t>
  </si>
  <si>
    <t xml:space="preserve">6499 University Ave NE, Fridley, MN 55432 </t>
  </si>
  <si>
    <t>Robert Reedy</t>
  </si>
  <si>
    <t>(612) 706-2521</t>
  </si>
  <si>
    <t>rreedy@rise.org</t>
  </si>
  <si>
    <t>www.rise.org</t>
  </si>
  <si>
    <t xml:space="preserve">Rise primarily works with SSB through our program, MEC (Minnesota Employment Center). That program serves people who are DeafBlind, Deaf, and Hard of hearing. We also do limited work through Project Search with pre-ets. These students are registered with the Project Search before they are referred to us. We do not work with other populations from SSB. </t>
  </si>
  <si>
    <t>Saavi Services for the Blind</t>
  </si>
  <si>
    <t>3350 E Grant Rd, Tucson, AZ 85716</t>
  </si>
  <si>
    <t>Tucson (AZ)</t>
  </si>
  <si>
    <t>Amy Porterfield</t>
  </si>
  <si>
    <t>(520) 795-1331</t>
  </si>
  <si>
    <t>aporterfield@saavi.us</t>
  </si>
  <si>
    <t>https://saavi.us/</t>
  </si>
  <si>
    <t>https://www.youtube.com/watch?v=f-SHpMbnfn4&amp;t=24s</t>
  </si>
  <si>
    <t>Assistive Technology Instruction; Braille Instruction; Braille Instruction Nemeth Code; Braille Instruction Music; ATB - Comprehensive ATB Training Center; DeafBlind - Rehabilitation Teaching; Employment Related Services; Keyboarding; Employment - Pre-Employment Transition Services; Orientation and Mobility Training; Rehabilitation Teaching - Independent Living Skills; Education services including ESL</t>
  </si>
  <si>
    <t>Our mission is to 1) create an unduplicated, fearless, and acknowledged approach to nonvisual skills training in preparation for employment, higher education, and everyday living; 2) promote determination, accountability, and commitment to success and self-reliance for blind individuals (children, teens, and adults) in their communities; and 3) ensure that the expectations of clients and staff are maintained at a high level and are never stagnant.</t>
  </si>
  <si>
    <t>Sharee Marcus</t>
  </si>
  <si>
    <t>3540 36th Ave South, Minneapolis, MN 55406</t>
  </si>
  <si>
    <t>(612) 462-7998</t>
  </si>
  <si>
    <t>shareemay7@gmail.com</t>
  </si>
  <si>
    <t>https://apps.deed.state.mn.us/assets/ssb/sharee-marcus.mp4</t>
  </si>
  <si>
    <t>Braille Instruction; Orientation and Mobility Training; Rehabilitation Teaching - Independent Living Skills</t>
  </si>
  <si>
    <t>Assisting those who need to learn Orientation &amp; Mobility, Braille or Activities of Daily Living</t>
  </si>
  <si>
    <t>Hennepin</t>
  </si>
  <si>
    <t>Tanners Assistive Technology Services for the Blind and Visually Impaired LLC</t>
  </si>
  <si>
    <t>13213 Manor Blvd East, Burnsville, MN 55337</t>
  </si>
  <si>
    <t>Burnsville</t>
  </si>
  <si>
    <t>David M Tanner</t>
  </si>
  <si>
    <t>(952) 380-8088</t>
  </si>
  <si>
    <t>David.Tanner100@Outlook.com</t>
  </si>
  <si>
    <t xml:space="preserve">Assistive Technology Instruction; Braille Instruction; Employment - Customized Employment; Employment Related Services; DeafBlind - Haptics; Keyboarding; </t>
  </si>
  <si>
    <t>Our business provides training for blind clients using braille devices such as braille embossers, braille displays that display what is on a computer or in a device such as a unit with braille, speech, and a variety of features that can be used for doing their job.</t>
  </si>
  <si>
    <t>Dakota, Faribault, Hennepin</t>
  </si>
  <si>
    <t>The Speech Gurus</t>
  </si>
  <si>
    <t>9938 Cavell Avenue South, Bloomington, MN 55438</t>
  </si>
  <si>
    <t>Tim Dallmann</t>
  </si>
  <si>
    <t>(888) 641-6776</t>
  </si>
  <si>
    <t>tim@thespeechgurus.com</t>
  </si>
  <si>
    <t>www.thespeechgurus.com</t>
  </si>
  <si>
    <t>https://apps.deed.state.mn.us/assets/ssb/speech-gurus.mp4</t>
  </si>
  <si>
    <t>Sale of Dragon software, training and tech support for Dragon and low vision and blindness software.</t>
  </si>
  <si>
    <t>Trillium Works, Inc.</t>
  </si>
  <si>
    <t>4629 Airpark Blvd., Duluth, MN 55811</t>
  </si>
  <si>
    <t>Josh Howie</t>
  </si>
  <si>
    <t>(218) 722-5009</t>
  </si>
  <si>
    <t>jhowie@trilliumservice.com</t>
  </si>
  <si>
    <t>https://www.trilliumworksinfo.com</t>
  </si>
  <si>
    <t>Trillium Works, Inc. is a licensed employment services and community-based day supports provider. We provide support for individuals who are seeking competitive employment including assistance learning job skills and maintaining employment in the community. We also provide individualized, community-based training and support services that help a person develop and maintain essential and personally enriching life skills.</t>
  </si>
  <si>
    <t>Aitkin, Carlton, Cass, Cook, Crow Wing, Kanabec, Lake, Mille Lacs, Morrison, Pine, Saint Louis</t>
  </si>
  <si>
    <t>Vanward Consulting Services, LLC</t>
  </si>
  <si>
    <t>26095 Meadow DR, Franklin, MI 48025</t>
  </si>
  <si>
    <t>Franklin (MI)</t>
  </si>
  <si>
    <t>Gary E. Horton</t>
  </si>
  <si>
    <t>(313) 774-2791</t>
  </si>
  <si>
    <t>gehorton@vanwardconsulting.com</t>
  </si>
  <si>
    <t>www.vanwardconsulting.com</t>
  </si>
  <si>
    <t>https://mn.gov/deed/ssb/vendors/partners/informational/</t>
  </si>
  <si>
    <t xml:space="preserve">To provide a set of services designed to enhance the lives of individuals categorized as disabled by assisting them in procuring long term employment. </t>
  </si>
  <si>
    <t>Vision Loss Resources</t>
  </si>
  <si>
    <t>3230 Spruce St., Little Canada, MN 55117</t>
  </si>
  <si>
    <t>Little Canada</t>
  </si>
  <si>
    <t>Thea Kramer, Rehabilitation Manager</t>
  </si>
  <si>
    <t>(612) 843-3408</t>
  </si>
  <si>
    <t>thea@vlrw.org</t>
  </si>
  <si>
    <t>visionlossresources.org</t>
  </si>
  <si>
    <t>https://apps.deed.state.mn.us/assets/ssb/vlr.mp4</t>
  </si>
  <si>
    <t>Assistive Technology Instruction; Braille Instruction; Braille Instruction Nemeth Code; Braille Instruction Music; ATB - Comprehensive ATB Training Center; DeafBlind - Rehabilitation Teaching; Keyboarding; Employment - Pre-Employment Transition Services; Orientation and Mobility Training; Rehabilitation Teaching - Independent Living Skills; Benefits Coaching</t>
  </si>
  <si>
    <t>Over 100 years of service to the blind, low vision, and deafblind communities in the Twin Cities. From modest beginnings to a world-class Rehabilitation program, Vision Loss Resources has been a leader in providing individuals with the skills they need to advance their own careers and wellness.</t>
  </si>
  <si>
    <t>Anoka, Dakota, Ramsey, Scott, Washington, Carver, Hennepin</t>
  </si>
  <si>
    <t>Wilderness Inquiry</t>
  </si>
  <si>
    <t>930 E 80th St, Bloomington, MN 55420</t>
  </si>
  <si>
    <t>Anne Strootman</t>
  </si>
  <si>
    <t>(612) 676-9400</t>
  </si>
  <si>
    <t>info@wildernessinquiry.org</t>
  </si>
  <si>
    <t>www.wildernessinquiry.org</t>
  </si>
  <si>
    <t>Employment - Pre-Employment Transition Services; Self Advocacy</t>
  </si>
  <si>
    <t>Wilderness Inquiry’s mission is to connect people of all ages, backgrounds, identities, and abilities through shared outdoor adventures so that all people can equitably experience the benefits of time spent in nature. Through the medium of outdoor adventure travel, we inspire personal growth, enhanced awareness of the environment, and community integration. Our adventures encourage people to open themselves to new possibilities and opportunities.</t>
  </si>
  <si>
    <t>Geography</t>
  </si>
  <si>
    <t>ATB - Comprehensive ATB Training Center</t>
  </si>
  <si>
    <t>ATB - Group classes for seniors or all ages</t>
  </si>
  <si>
    <t>Benefits Coaching</t>
  </si>
  <si>
    <t>Benefits Planning</t>
  </si>
  <si>
    <t>Braille Instruction</t>
  </si>
  <si>
    <t>Braille Instruction Music</t>
  </si>
  <si>
    <t>Braille Instruction Nemeth Code</t>
  </si>
  <si>
    <t>DeafBlind - Haptics</t>
  </si>
  <si>
    <t>DeafBlind - Protactile</t>
  </si>
  <si>
    <t>DeafBlind - Rehabilitation Teaching</t>
  </si>
  <si>
    <t>DeafBlind - Tactile American Sign Language (ASL)</t>
  </si>
  <si>
    <t>Education services including ESL</t>
  </si>
  <si>
    <t>Employment - Customized Employment</t>
  </si>
  <si>
    <t>Keyboarding</t>
  </si>
  <si>
    <t>Rehabilitation Teaching - Independent Living Skills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</si>
</sst>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font>
      <sz val="11"/>
      <color theme="1"/>
      <name val="Aptos Narrow"/>
      <family val="2"/>
      <scheme val="minor"/>
    </font>
    <font>
      <b/>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5FFF86-530B-4C4F-AFFC-156DA6C9FFC6}" name="Table3" displayName="Table3" ref="A6:O36" totalsRowShown="0">
  <autoFilter ref="A6:O36" xr:uid="{8D5FFF86-530B-4C4F-AFFC-156DA6C9FFC6}"/>
  <sortState xmlns:xlrd2="http://schemas.microsoft.com/office/spreadsheetml/2017/richdata2" ref="A7:O36">
    <sortCondition ref="A6:A36"/>
  </sortState>
  <tableColumns count="15">
    <tableColumn id="1" xr3:uid="{3CEDE977-C541-4A9A-A75F-07A6A9E16C67}" name="Provider Name"/>
    <tableColumn id="2" xr3:uid="{03472783-1FB8-4ABD-8BCB-DC800C6DE22F}" name="Address"/>
    <tableColumn id="3" xr3:uid="{D6094900-8921-4F15-9ED8-520227052AE7}" name="City"/>
    <tableColumn id="7" xr3:uid="{8B3EA408-15B0-4853-98FE-53258BBCE11E}" name="Contact Person"/>
    <tableColumn id="8" xr3:uid="{2FEACAEF-E1F5-4CCD-916B-5483C0CA3251}" name="Phone number"/>
    <tableColumn id="11" xr3:uid="{2C4E993E-74D3-4C35-B0FC-413785B53C84}" name="Email contact"/>
    <tableColumn id="12" xr3:uid="{06A3A87C-7574-47E5-BE97-808D4CCB0675}" name="Website"/>
    <tableColumn id="18" xr3:uid="{623B3F86-9713-4FE4-9561-61FE7D913722}" name="Video Link"/>
    <tableColumn id="9" xr3:uid="{27C364C0-2EB9-4602-AE62-C6DFB135314D}" name="Services"/>
    <tableColumn id="10" xr3:uid="{026CF95F-3986-4DE3-A584-694CBEE1EBCB}" name="Description"/>
    <tableColumn id="13" xr3:uid="{F6ED2401-EA48-4B00-907D-AF0FE42F89B9}" name="In person or virtually"/>
    <tableColumn id="14" xr3:uid="{CA2A8D8A-63B9-4561-B83C-2C8B1F480ACC}" name="Business Type"/>
    <tableColumn id="4" xr3:uid="{F970819D-0FD3-497D-BFAE-A1F1215DCE21}" name="Area(s) Served"/>
    <tableColumn id="16" xr3:uid="{909178A1-7AC4-40CD-A099-191A79DBBDE6}" name="Counties Served"/>
    <tableColumn id="17" xr3:uid="{EB5D6376-D1AB-49CA-8DF4-E609625E8916}" name="Provider Typ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CE3D8-0E07-44E6-A209-2872EAD68E72}">
  <dimension ref="A1:O39"/>
  <sheetViews>
    <sheetView tabSelected="1" workbookViewId="0"/>
  </sheetViews>
  <sheetFormatPr defaultRowHeight="15"/>
  <cols>
    <col min="1" max="1" width="50.85546875" customWidth="1"/>
    <col min="2" max="2" width="50.5703125" bestFit="1" customWidth="1"/>
    <col min="3" max="3" width="19.5703125" bestFit="1" customWidth="1"/>
    <col min="4" max="4" width="38.7109375" bestFit="1" customWidth="1"/>
    <col min="5" max="5" width="16.140625" bestFit="1" customWidth="1"/>
    <col min="6" max="6" width="31.42578125" customWidth="1"/>
    <col min="7" max="7" width="31.7109375" bestFit="1" customWidth="1"/>
    <col min="8" max="8" width="52.28515625" customWidth="1"/>
    <col min="9" max="9" width="22" customWidth="1"/>
    <col min="10" max="10" width="24.7109375" customWidth="1"/>
    <col min="11" max="11" width="25.140625" bestFit="1" customWidth="1"/>
    <col min="12" max="12" width="20.28515625" customWidth="1"/>
    <col min="13" max="13" width="30.7109375" bestFit="1" customWidth="1"/>
    <col min="14" max="14" width="23.7109375" customWidth="1"/>
    <col min="15" max="15" width="94.5703125" bestFit="1" customWidth="1"/>
    <col min="16" max="16" width="31.7109375" bestFit="1" customWidth="1"/>
    <col min="17" max="17" width="24.42578125" customWidth="1"/>
    <col min="18" max="18" width="23.140625" customWidth="1"/>
    <col min="19" max="19" width="23.85546875" bestFit="1" customWidth="1"/>
    <col min="20" max="20" width="13.7109375" customWidth="1"/>
    <col min="21" max="21" width="30.5703125" customWidth="1"/>
  </cols>
  <sheetData>
    <row r="1" spans="1:15">
      <c r="A1" t="s">
        <v>0</v>
      </c>
    </row>
    <row r="2" spans="1:15">
      <c r="A2" t="s">
        <v>1</v>
      </c>
    </row>
    <row r="3" spans="1:15">
      <c r="A3" t="s">
        <v>2</v>
      </c>
    </row>
    <row r="6" spans="1:15">
      <c r="A6" t="s">
        <v>3</v>
      </c>
      <c r="B6" t="s">
        <v>4</v>
      </c>
      <c r="C6" t="s">
        <v>5</v>
      </c>
      <c r="D6" t="s">
        <v>6</v>
      </c>
      <c r="E6" t="s">
        <v>7</v>
      </c>
      <c r="F6" t="s">
        <v>8</v>
      </c>
      <c r="G6" t="s">
        <v>9</v>
      </c>
      <c r="H6" t="s">
        <v>10</v>
      </c>
      <c r="I6" t="s">
        <v>11</v>
      </c>
      <c r="J6" t="s">
        <v>12</v>
      </c>
      <c r="K6" t="s">
        <v>13</v>
      </c>
      <c r="L6" t="s">
        <v>14</v>
      </c>
      <c r="M6" t="s">
        <v>15</v>
      </c>
      <c r="N6" t="s">
        <v>16</v>
      </c>
      <c r="O6" t="s">
        <v>17</v>
      </c>
    </row>
    <row r="7" spans="1:15">
      <c r="A7" t="s">
        <v>18</v>
      </c>
      <c r="B7" t="s">
        <v>19</v>
      </c>
      <c r="C7" t="s">
        <v>20</v>
      </c>
      <c r="D7" t="s">
        <v>21</v>
      </c>
      <c r="E7" t="s">
        <v>22</v>
      </c>
      <c r="F7" t="s">
        <v>23</v>
      </c>
      <c r="G7" t="s">
        <v>24</v>
      </c>
      <c r="H7" t="s">
        <v>25</v>
      </c>
      <c r="I7" t="s">
        <v>26</v>
      </c>
      <c r="J7" t="s">
        <v>27</v>
      </c>
      <c r="K7" t="s">
        <v>28</v>
      </c>
      <c r="L7" t="s">
        <v>29</v>
      </c>
      <c r="M7" t="s">
        <v>30</v>
      </c>
      <c r="N7" t="s">
        <v>31</v>
      </c>
      <c r="O7" t="s">
        <v>32</v>
      </c>
    </row>
    <row r="8" spans="1:15">
      <c r="A8" t="s">
        <v>33</v>
      </c>
      <c r="B8" t="s">
        <v>34</v>
      </c>
      <c r="C8" t="s">
        <v>35</v>
      </c>
      <c r="D8" t="s">
        <v>36</v>
      </c>
      <c r="E8" t="s">
        <v>37</v>
      </c>
      <c r="F8" t="s">
        <v>38</v>
      </c>
      <c r="H8" t="s">
        <v>25</v>
      </c>
      <c r="I8" t="s">
        <v>39</v>
      </c>
      <c r="J8" t="s">
        <v>40</v>
      </c>
      <c r="K8" t="s">
        <v>28</v>
      </c>
      <c r="L8" t="s">
        <v>41</v>
      </c>
      <c r="M8" t="s">
        <v>30</v>
      </c>
      <c r="N8" t="s">
        <v>31</v>
      </c>
      <c r="O8" t="s">
        <v>42</v>
      </c>
    </row>
    <row r="9" spans="1:15">
      <c r="A9" t="s">
        <v>43</v>
      </c>
      <c r="B9" t="s">
        <v>44</v>
      </c>
      <c r="C9" t="s">
        <v>45</v>
      </c>
      <c r="D9" t="s">
        <v>46</v>
      </c>
      <c r="E9" t="s">
        <v>47</v>
      </c>
      <c r="F9" t="s">
        <v>48</v>
      </c>
      <c r="G9" t="s">
        <v>49</v>
      </c>
      <c r="H9" t="s">
        <v>25</v>
      </c>
      <c r="I9" t="s">
        <v>50</v>
      </c>
      <c r="J9" t="s">
        <v>51</v>
      </c>
      <c r="K9" t="s">
        <v>28</v>
      </c>
      <c r="L9" t="s">
        <v>29</v>
      </c>
      <c r="M9" t="s">
        <v>30</v>
      </c>
      <c r="N9" t="s">
        <v>31</v>
      </c>
      <c r="O9" t="s">
        <v>42</v>
      </c>
    </row>
    <row r="10" spans="1:15">
      <c r="A10" t="s">
        <v>52</v>
      </c>
      <c r="B10" t="s">
        <v>53</v>
      </c>
      <c r="C10" t="s">
        <v>54</v>
      </c>
      <c r="D10" t="s">
        <v>55</v>
      </c>
      <c r="E10" t="s">
        <v>56</v>
      </c>
      <c r="F10" t="s">
        <v>57</v>
      </c>
      <c r="G10" t="s">
        <v>58</v>
      </c>
      <c r="H10" t="s">
        <v>25</v>
      </c>
      <c r="I10" t="s">
        <v>59</v>
      </c>
      <c r="J10" t="s">
        <v>60</v>
      </c>
      <c r="K10" t="s">
        <v>61</v>
      </c>
      <c r="L10" t="s">
        <v>29</v>
      </c>
      <c r="M10" t="s">
        <v>30</v>
      </c>
      <c r="N10" t="s">
        <v>31</v>
      </c>
      <c r="O10" t="s">
        <v>32</v>
      </c>
    </row>
    <row r="11" spans="1:15">
      <c r="A11" t="s">
        <v>62</v>
      </c>
      <c r="B11" t="s">
        <v>63</v>
      </c>
      <c r="C11" t="s">
        <v>64</v>
      </c>
      <c r="D11" t="s">
        <v>65</v>
      </c>
      <c r="E11" t="s">
        <v>66</v>
      </c>
      <c r="F11" t="s">
        <v>67</v>
      </c>
      <c r="G11" t="s">
        <v>68</v>
      </c>
      <c r="H11" t="s">
        <v>25</v>
      </c>
      <c r="I11" t="s">
        <v>69</v>
      </c>
      <c r="J11" t="s">
        <v>70</v>
      </c>
      <c r="K11" t="s">
        <v>28</v>
      </c>
      <c r="L11" t="s">
        <v>41</v>
      </c>
      <c r="M11" t="s">
        <v>1</v>
      </c>
      <c r="N11" t="s">
        <v>71</v>
      </c>
      <c r="O11" t="s">
        <v>32</v>
      </c>
    </row>
    <row r="12" spans="1:15">
      <c r="A12" t="s">
        <v>72</v>
      </c>
      <c r="B12" t="s">
        <v>73</v>
      </c>
      <c r="C12" t="s">
        <v>74</v>
      </c>
      <c r="D12" t="s">
        <v>75</v>
      </c>
      <c r="E12" t="s">
        <v>76</v>
      </c>
      <c r="F12" t="s">
        <v>77</v>
      </c>
      <c r="H12" t="s">
        <v>25</v>
      </c>
      <c r="I12" t="s">
        <v>78</v>
      </c>
      <c r="J12" t="s">
        <v>79</v>
      </c>
      <c r="K12" t="s">
        <v>28</v>
      </c>
      <c r="L12" t="s">
        <v>41</v>
      </c>
      <c r="M12" t="s">
        <v>80</v>
      </c>
      <c r="N12" t="s">
        <v>81</v>
      </c>
      <c r="O12" t="s">
        <v>82</v>
      </c>
    </row>
    <row r="13" spans="1:15">
      <c r="A13" t="s">
        <v>83</v>
      </c>
      <c r="B13" t="s">
        <v>84</v>
      </c>
      <c r="C13" t="s">
        <v>85</v>
      </c>
      <c r="D13" t="s">
        <v>86</v>
      </c>
      <c r="E13" t="s">
        <v>87</v>
      </c>
      <c r="F13" t="s">
        <v>88</v>
      </c>
      <c r="G13" t="s">
        <v>89</v>
      </c>
      <c r="H13" t="s">
        <v>25</v>
      </c>
      <c r="I13" t="s">
        <v>90</v>
      </c>
      <c r="J13" t="s">
        <v>91</v>
      </c>
      <c r="K13" t="s">
        <v>28</v>
      </c>
      <c r="L13" t="s">
        <v>41</v>
      </c>
      <c r="M13" t="s">
        <v>30</v>
      </c>
      <c r="N13" t="s">
        <v>31</v>
      </c>
      <c r="O13" t="s">
        <v>82</v>
      </c>
    </row>
    <row r="14" spans="1:15">
      <c r="A14" t="s">
        <v>92</v>
      </c>
      <c r="B14" t="s">
        <v>93</v>
      </c>
      <c r="C14" t="s">
        <v>94</v>
      </c>
      <c r="D14" t="s">
        <v>95</v>
      </c>
      <c r="E14" t="s">
        <v>96</v>
      </c>
      <c r="F14" t="s">
        <v>97</v>
      </c>
      <c r="G14" t="s">
        <v>98</v>
      </c>
      <c r="H14" t="s">
        <v>99</v>
      </c>
      <c r="I14" t="s">
        <v>59</v>
      </c>
      <c r="J14" t="s">
        <v>100</v>
      </c>
      <c r="K14" t="s">
        <v>28</v>
      </c>
      <c r="L14" t="s">
        <v>29</v>
      </c>
      <c r="M14" t="s">
        <v>30</v>
      </c>
      <c r="N14" t="s">
        <v>31</v>
      </c>
      <c r="O14" t="s">
        <v>32</v>
      </c>
    </row>
    <row r="15" spans="1:15">
      <c r="A15" t="s">
        <v>101</v>
      </c>
      <c r="B15" t="s">
        <v>102</v>
      </c>
      <c r="C15" t="s">
        <v>103</v>
      </c>
      <c r="D15" t="s">
        <v>104</v>
      </c>
      <c r="E15" t="s">
        <v>105</v>
      </c>
      <c r="F15" t="s">
        <v>106</v>
      </c>
      <c r="G15" t="s">
        <v>107</v>
      </c>
      <c r="H15" t="s">
        <v>25</v>
      </c>
      <c r="I15" t="s">
        <v>108</v>
      </c>
      <c r="J15" t="s">
        <v>109</v>
      </c>
      <c r="K15" t="s">
        <v>28</v>
      </c>
      <c r="L15" t="s">
        <v>29</v>
      </c>
      <c r="M15" t="s">
        <v>110</v>
      </c>
      <c r="N15" t="s">
        <v>111</v>
      </c>
      <c r="O15" t="s">
        <v>32</v>
      </c>
    </row>
    <row r="16" spans="1:15">
      <c r="A16" t="s">
        <v>112</v>
      </c>
      <c r="B16" t="s">
        <v>113</v>
      </c>
      <c r="C16" t="s">
        <v>114</v>
      </c>
      <c r="D16" t="s">
        <v>115</v>
      </c>
      <c r="E16" t="s">
        <v>116</v>
      </c>
      <c r="F16" t="s">
        <v>117</v>
      </c>
      <c r="H16" t="s">
        <v>118</v>
      </c>
      <c r="I16" t="s">
        <v>90</v>
      </c>
      <c r="J16" t="s">
        <v>119</v>
      </c>
      <c r="K16" t="s">
        <v>28</v>
      </c>
      <c r="L16" t="s">
        <v>29</v>
      </c>
      <c r="M16" t="s">
        <v>1</v>
      </c>
      <c r="N16" t="s">
        <v>120</v>
      </c>
      <c r="O16" t="s">
        <v>82</v>
      </c>
    </row>
    <row r="17" spans="1:15">
      <c r="A17" t="s">
        <v>121</v>
      </c>
      <c r="B17" t="s">
        <v>122</v>
      </c>
      <c r="C17" t="s">
        <v>123</v>
      </c>
      <c r="D17" t="s">
        <v>124</v>
      </c>
      <c r="E17" t="s">
        <v>125</v>
      </c>
      <c r="F17" t="s">
        <v>126</v>
      </c>
      <c r="G17" t="s">
        <v>127</v>
      </c>
      <c r="H17" t="s">
        <v>25</v>
      </c>
      <c r="I17" t="s">
        <v>128</v>
      </c>
      <c r="J17" t="s">
        <v>129</v>
      </c>
      <c r="K17" t="s">
        <v>28</v>
      </c>
      <c r="L17" t="s">
        <v>29</v>
      </c>
      <c r="M17" t="s">
        <v>30</v>
      </c>
      <c r="N17" t="s">
        <v>31</v>
      </c>
      <c r="O17" t="s">
        <v>130</v>
      </c>
    </row>
    <row r="18" spans="1:15">
      <c r="A18" t="s">
        <v>131</v>
      </c>
      <c r="B18" t="s">
        <v>132</v>
      </c>
      <c r="C18" t="s">
        <v>133</v>
      </c>
      <c r="D18" t="s">
        <v>134</v>
      </c>
      <c r="E18" t="s">
        <v>135</v>
      </c>
      <c r="F18" t="s">
        <v>136</v>
      </c>
      <c r="G18" t="s">
        <v>137</v>
      </c>
      <c r="H18" t="s">
        <v>25</v>
      </c>
      <c r="I18" t="s">
        <v>138</v>
      </c>
      <c r="J18" t="s">
        <v>139</v>
      </c>
      <c r="K18" t="s">
        <v>140</v>
      </c>
      <c r="L18" t="s">
        <v>29</v>
      </c>
      <c r="M18" t="s">
        <v>30</v>
      </c>
      <c r="N18" t="s">
        <v>31</v>
      </c>
      <c r="O18" t="s">
        <v>82</v>
      </c>
    </row>
    <row r="19" spans="1:15">
      <c r="A19" t="s">
        <v>141</v>
      </c>
      <c r="B19" t="s">
        <v>142</v>
      </c>
      <c r="C19" t="s">
        <v>143</v>
      </c>
      <c r="D19" t="s">
        <v>144</v>
      </c>
      <c r="E19" t="s">
        <v>145</v>
      </c>
      <c r="F19" t="s">
        <v>146</v>
      </c>
      <c r="G19" t="s">
        <v>147</v>
      </c>
      <c r="H19" t="s">
        <v>25</v>
      </c>
      <c r="I19" t="s">
        <v>148</v>
      </c>
      <c r="J19" t="s">
        <v>149</v>
      </c>
      <c r="K19" t="s">
        <v>140</v>
      </c>
      <c r="L19" t="s">
        <v>150</v>
      </c>
      <c r="M19" t="s">
        <v>30</v>
      </c>
      <c r="N19" t="s">
        <v>31</v>
      </c>
      <c r="O19" t="s">
        <v>151</v>
      </c>
    </row>
    <row r="20" spans="1:15">
      <c r="A20" t="s">
        <v>152</v>
      </c>
      <c r="B20" t="s">
        <v>153</v>
      </c>
      <c r="C20" t="s">
        <v>154</v>
      </c>
      <c r="D20" t="s">
        <v>152</v>
      </c>
      <c r="E20" t="s">
        <v>155</v>
      </c>
      <c r="F20" t="s">
        <v>156</v>
      </c>
      <c r="H20" t="s">
        <v>25</v>
      </c>
      <c r="I20" t="s">
        <v>157</v>
      </c>
      <c r="J20" t="s">
        <v>158</v>
      </c>
      <c r="K20" t="s">
        <v>28</v>
      </c>
      <c r="L20" t="s">
        <v>41</v>
      </c>
      <c r="M20" t="s">
        <v>30</v>
      </c>
      <c r="N20" t="s">
        <v>31</v>
      </c>
      <c r="O20" t="s">
        <v>82</v>
      </c>
    </row>
    <row r="21" spans="1:15">
      <c r="A21" t="s">
        <v>159</v>
      </c>
      <c r="B21" t="s">
        <v>160</v>
      </c>
      <c r="C21" t="s">
        <v>74</v>
      </c>
      <c r="D21" t="s">
        <v>161</v>
      </c>
      <c r="E21" t="s">
        <v>162</v>
      </c>
      <c r="F21" t="s">
        <v>163</v>
      </c>
      <c r="H21" t="s">
        <v>25</v>
      </c>
      <c r="I21" t="s">
        <v>164</v>
      </c>
      <c r="J21" t="s">
        <v>165</v>
      </c>
      <c r="K21" t="s">
        <v>28</v>
      </c>
      <c r="L21" t="s">
        <v>41</v>
      </c>
      <c r="M21" t="s">
        <v>80</v>
      </c>
      <c r="N21" t="s">
        <v>166</v>
      </c>
      <c r="O21" t="s">
        <v>82</v>
      </c>
    </row>
    <row r="22" spans="1:15">
      <c r="A22" t="s">
        <v>167</v>
      </c>
      <c r="B22" t="s">
        <v>168</v>
      </c>
      <c r="C22" t="s">
        <v>169</v>
      </c>
      <c r="D22" t="s">
        <v>170</v>
      </c>
      <c r="E22" t="s">
        <v>171</v>
      </c>
      <c r="F22" t="s">
        <v>172</v>
      </c>
      <c r="G22" t="s">
        <v>173</v>
      </c>
      <c r="H22" t="s">
        <v>174</v>
      </c>
      <c r="I22" t="s">
        <v>175</v>
      </c>
      <c r="J22" t="s">
        <v>176</v>
      </c>
      <c r="K22" t="s">
        <v>28</v>
      </c>
      <c r="L22" t="s">
        <v>29</v>
      </c>
      <c r="M22" t="s">
        <v>177</v>
      </c>
      <c r="N22" t="s">
        <v>178</v>
      </c>
      <c r="O22" t="s">
        <v>130</v>
      </c>
    </row>
    <row r="23" spans="1:15">
      <c r="A23" t="s">
        <v>179</v>
      </c>
      <c r="B23" t="s">
        <v>180</v>
      </c>
      <c r="C23" t="s">
        <v>181</v>
      </c>
      <c r="D23" t="s">
        <v>182</v>
      </c>
      <c r="E23" t="s">
        <v>183</v>
      </c>
      <c r="F23" t="s">
        <v>184</v>
      </c>
      <c r="H23" t="s">
        <v>185</v>
      </c>
      <c r="I23" t="s">
        <v>186</v>
      </c>
      <c r="J23" t="s">
        <v>187</v>
      </c>
      <c r="K23" t="s">
        <v>28</v>
      </c>
      <c r="L23" t="s">
        <v>41</v>
      </c>
      <c r="M23" t="s">
        <v>30</v>
      </c>
      <c r="N23" t="s">
        <v>31</v>
      </c>
      <c r="O23" t="s">
        <v>42</v>
      </c>
    </row>
    <row r="24" spans="1:15">
      <c r="A24" t="s">
        <v>188</v>
      </c>
      <c r="B24" t="s">
        <v>189</v>
      </c>
      <c r="C24" t="s">
        <v>190</v>
      </c>
      <c r="D24" t="s">
        <v>191</v>
      </c>
      <c r="E24" t="s">
        <v>192</v>
      </c>
      <c r="F24" t="s">
        <v>193</v>
      </c>
      <c r="G24" t="s">
        <v>194</v>
      </c>
      <c r="H24" t="s">
        <v>25</v>
      </c>
      <c r="I24" t="s">
        <v>195</v>
      </c>
      <c r="J24" t="s">
        <v>196</v>
      </c>
      <c r="K24" t="s">
        <v>28</v>
      </c>
      <c r="L24" t="s">
        <v>29</v>
      </c>
      <c r="M24" t="s">
        <v>80</v>
      </c>
      <c r="N24" t="s">
        <v>197</v>
      </c>
      <c r="O24" t="s">
        <v>32</v>
      </c>
    </row>
    <row r="25" spans="1:15">
      <c r="A25" t="s">
        <v>198</v>
      </c>
      <c r="B25" t="s">
        <v>199</v>
      </c>
      <c r="C25" t="s">
        <v>200</v>
      </c>
      <c r="D25" t="s">
        <v>201</v>
      </c>
      <c r="E25" t="s">
        <v>202</v>
      </c>
      <c r="F25" t="s">
        <v>203</v>
      </c>
      <c r="G25" t="s">
        <v>204</v>
      </c>
      <c r="H25" t="s">
        <v>25</v>
      </c>
      <c r="I25" t="s">
        <v>205</v>
      </c>
      <c r="J25" t="s">
        <v>206</v>
      </c>
      <c r="K25" t="s">
        <v>28</v>
      </c>
      <c r="L25" t="s">
        <v>29</v>
      </c>
      <c r="M25" t="s">
        <v>30</v>
      </c>
      <c r="N25" t="s">
        <v>207</v>
      </c>
      <c r="O25" t="s">
        <v>32</v>
      </c>
    </row>
    <row r="26" spans="1:15">
      <c r="A26" t="s">
        <v>208</v>
      </c>
      <c r="B26" t="s">
        <v>209</v>
      </c>
      <c r="C26" t="s">
        <v>74</v>
      </c>
      <c r="D26" t="s">
        <v>210</v>
      </c>
      <c r="E26" t="s">
        <v>211</v>
      </c>
      <c r="F26" t="s">
        <v>212</v>
      </c>
      <c r="H26" t="s">
        <v>25</v>
      </c>
      <c r="I26" t="s">
        <v>138</v>
      </c>
      <c r="J26" t="s">
        <v>213</v>
      </c>
      <c r="K26" t="s">
        <v>140</v>
      </c>
      <c r="L26" t="s">
        <v>41</v>
      </c>
      <c r="M26" t="s">
        <v>30</v>
      </c>
      <c r="N26" t="s">
        <v>31</v>
      </c>
      <c r="O26" t="s">
        <v>42</v>
      </c>
    </row>
    <row r="27" spans="1:15">
      <c r="A27" t="s">
        <v>214</v>
      </c>
      <c r="B27" t="s">
        <v>215</v>
      </c>
      <c r="C27" t="s">
        <v>216</v>
      </c>
      <c r="D27" t="s">
        <v>217</v>
      </c>
      <c r="E27" t="s">
        <v>218</v>
      </c>
      <c r="F27" t="s">
        <v>219</v>
      </c>
      <c r="G27" t="s">
        <v>220</v>
      </c>
      <c r="H27" t="s">
        <v>25</v>
      </c>
      <c r="I27" t="s">
        <v>221</v>
      </c>
      <c r="J27" t="s">
        <v>222</v>
      </c>
      <c r="K27" t="s">
        <v>28</v>
      </c>
      <c r="L27" t="s">
        <v>29</v>
      </c>
      <c r="M27" t="s">
        <v>30</v>
      </c>
      <c r="N27" t="s">
        <v>31</v>
      </c>
      <c r="O27" t="s">
        <v>32</v>
      </c>
    </row>
    <row r="28" spans="1:15">
      <c r="A28" t="s">
        <v>223</v>
      </c>
      <c r="B28" t="s">
        <v>224</v>
      </c>
      <c r="C28" t="s">
        <v>154</v>
      </c>
      <c r="D28" t="s">
        <v>225</v>
      </c>
      <c r="E28" t="s">
        <v>226</v>
      </c>
      <c r="F28" t="s">
        <v>227</v>
      </c>
      <c r="G28" t="s">
        <v>228</v>
      </c>
      <c r="H28" t="s">
        <v>25</v>
      </c>
      <c r="I28" t="s">
        <v>205</v>
      </c>
      <c r="J28" t="s">
        <v>229</v>
      </c>
      <c r="K28" t="s">
        <v>28</v>
      </c>
      <c r="L28" t="s">
        <v>29</v>
      </c>
      <c r="M28" t="s">
        <v>30</v>
      </c>
      <c r="N28" t="s">
        <v>31</v>
      </c>
      <c r="O28" t="s">
        <v>32</v>
      </c>
    </row>
    <row r="29" spans="1:15">
      <c r="A29" t="s">
        <v>230</v>
      </c>
      <c r="B29" t="s">
        <v>231</v>
      </c>
      <c r="C29" t="s">
        <v>232</v>
      </c>
      <c r="D29" t="s">
        <v>233</v>
      </c>
      <c r="E29" t="s">
        <v>234</v>
      </c>
      <c r="F29" t="s">
        <v>235</v>
      </c>
      <c r="G29" t="s">
        <v>236</v>
      </c>
      <c r="H29" t="s">
        <v>237</v>
      </c>
      <c r="I29" t="s">
        <v>238</v>
      </c>
      <c r="J29" t="s">
        <v>239</v>
      </c>
      <c r="K29" t="s">
        <v>140</v>
      </c>
      <c r="L29" t="s">
        <v>29</v>
      </c>
      <c r="M29" t="s">
        <v>30</v>
      </c>
      <c r="N29" t="s">
        <v>31</v>
      </c>
      <c r="O29" t="s">
        <v>130</v>
      </c>
    </row>
    <row r="30" spans="1:15">
      <c r="A30" t="s">
        <v>240</v>
      </c>
      <c r="B30" t="s">
        <v>241</v>
      </c>
      <c r="C30" t="s">
        <v>216</v>
      </c>
      <c r="D30" t="s">
        <v>240</v>
      </c>
      <c r="E30" t="s">
        <v>242</v>
      </c>
      <c r="F30" t="s">
        <v>243</v>
      </c>
      <c r="H30" t="s">
        <v>244</v>
      </c>
      <c r="I30" t="s">
        <v>245</v>
      </c>
      <c r="J30" t="s">
        <v>246</v>
      </c>
      <c r="K30" t="s">
        <v>140</v>
      </c>
      <c r="L30" t="s">
        <v>41</v>
      </c>
      <c r="M30" t="s">
        <v>1</v>
      </c>
      <c r="N30" t="s">
        <v>247</v>
      </c>
      <c r="O30" t="s">
        <v>82</v>
      </c>
    </row>
    <row r="31" spans="1:15">
      <c r="A31" t="s">
        <v>248</v>
      </c>
      <c r="B31" t="s">
        <v>249</v>
      </c>
      <c r="C31" t="s">
        <v>250</v>
      </c>
      <c r="D31" t="s">
        <v>251</v>
      </c>
      <c r="E31" t="s">
        <v>252</v>
      </c>
      <c r="F31" t="s">
        <v>253</v>
      </c>
      <c r="H31" t="s">
        <v>25</v>
      </c>
      <c r="I31" t="s">
        <v>254</v>
      </c>
      <c r="J31" t="s">
        <v>255</v>
      </c>
      <c r="K31" t="s">
        <v>28</v>
      </c>
      <c r="L31" t="s">
        <v>41</v>
      </c>
      <c r="M31" t="s">
        <v>1</v>
      </c>
      <c r="N31" t="s">
        <v>256</v>
      </c>
      <c r="O31" t="s">
        <v>32</v>
      </c>
    </row>
    <row r="32" spans="1:15">
      <c r="A32" t="s">
        <v>257</v>
      </c>
      <c r="B32" t="s">
        <v>258</v>
      </c>
      <c r="C32" t="s">
        <v>114</v>
      </c>
      <c r="D32" t="s">
        <v>259</v>
      </c>
      <c r="E32" t="s">
        <v>260</v>
      </c>
      <c r="F32" t="s">
        <v>261</v>
      </c>
      <c r="G32" t="s">
        <v>262</v>
      </c>
      <c r="H32" t="s">
        <v>263</v>
      </c>
      <c r="I32" t="s">
        <v>164</v>
      </c>
      <c r="J32" t="s">
        <v>264</v>
      </c>
      <c r="K32" t="s">
        <v>28</v>
      </c>
      <c r="L32" t="s">
        <v>29</v>
      </c>
      <c r="M32" t="s">
        <v>30</v>
      </c>
      <c r="N32" t="s">
        <v>31</v>
      </c>
      <c r="O32" t="s">
        <v>82</v>
      </c>
    </row>
    <row r="33" spans="1:15">
      <c r="A33" t="s">
        <v>265</v>
      </c>
      <c r="B33" t="s">
        <v>266</v>
      </c>
      <c r="C33" t="s">
        <v>169</v>
      </c>
      <c r="D33" t="s">
        <v>267</v>
      </c>
      <c r="E33" t="s">
        <v>268</v>
      </c>
      <c r="F33" t="s">
        <v>269</v>
      </c>
      <c r="G33" t="s">
        <v>270</v>
      </c>
      <c r="H33" t="s">
        <v>25</v>
      </c>
      <c r="I33" t="s">
        <v>32</v>
      </c>
      <c r="J33" t="s">
        <v>271</v>
      </c>
      <c r="K33" t="s">
        <v>28</v>
      </c>
      <c r="L33" t="s">
        <v>29</v>
      </c>
      <c r="M33" t="s">
        <v>177</v>
      </c>
      <c r="N33" t="s">
        <v>272</v>
      </c>
      <c r="O33" t="s">
        <v>32</v>
      </c>
    </row>
    <row r="34" spans="1:15">
      <c r="A34" t="s">
        <v>273</v>
      </c>
      <c r="B34" t="s">
        <v>274</v>
      </c>
      <c r="C34" t="s">
        <v>275</v>
      </c>
      <c r="D34" t="s">
        <v>276</v>
      </c>
      <c r="E34" t="s">
        <v>277</v>
      </c>
      <c r="F34" t="s">
        <v>278</v>
      </c>
      <c r="G34" t="s">
        <v>279</v>
      </c>
      <c r="H34" t="s">
        <v>280</v>
      </c>
      <c r="I34" t="s">
        <v>164</v>
      </c>
      <c r="J34" t="s">
        <v>281</v>
      </c>
      <c r="K34" t="s">
        <v>61</v>
      </c>
      <c r="L34" t="s">
        <v>29</v>
      </c>
      <c r="M34" t="s">
        <v>30</v>
      </c>
      <c r="N34" t="s">
        <v>31</v>
      </c>
      <c r="O34" t="s">
        <v>42</v>
      </c>
    </row>
    <row r="35" spans="1:15">
      <c r="A35" t="s">
        <v>282</v>
      </c>
      <c r="B35" t="s">
        <v>283</v>
      </c>
      <c r="C35" t="s">
        <v>284</v>
      </c>
      <c r="D35" t="s">
        <v>285</v>
      </c>
      <c r="E35" t="s">
        <v>286</v>
      </c>
      <c r="F35" t="s">
        <v>287</v>
      </c>
      <c r="G35" t="s">
        <v>288</v>
      </c>
      <c r="H35" t="s">
        <v>289</v>
      </c>
      <c r="I35" t="s">
        <v>290</v>
      </c>
      <c r="J35" t="s">
        <v>291</v>
      </c>
      <c r="K35" t="s">
        <v>28</v>
      </c>
      <c r="L35" t="s">
        <v>29</v>
      </c>
      <c r="M35" t="s">
        <v>1</v>
      </c>
      <c r="N35" t="s">
        <v>292</v>
      </c>
      <c r="O35" t="s">
        <v>151</v>
      </c>
    </row>
    <row r="36" spans="1:15">
      <c r="A36" t="s">
        <v>293</v>
      </c>
      <c r="B36" t="s">
        <v>294</v>
      </c>
      <c r="C36" t="s">
        <v>114</v>
      </c>
      <c r="D36" t="s">
        <v>295</v>
      </c>
      <c r="E36" t="s">
        <v>296</v>
      </c>
      <c r="F36" t="s">
        <v>297</v>
      </c>
      <c r="G36" t="s">
        <v>298</v>
      </c>
      <c r="H36" t="s">
        <v>25</v>
      </c>
      <c r="I36" t="s">
        <v>299</v>
      </c>
      <c r="J36" t="s">
        <v>300</v>
      </c>
      <c r="K36" t="s">
        <v>28</v>
      </c>
      <c r="L36" t="s">
        <v>29</v>
      </c>
      <c r="M36" t="s">
        <v>30</v>
      </c>
      <c r="N36" t="s">
        <v>31</v>
      </c>
      <c r="O36" t="s">
        <v>32</v>
      </c>
    </row>
    <row r="38" spans="1:15">
      <c r="A38" s="1" t="s">
        <v>3</v>
      </c>
      <c r="B38" s="1" t="s">
        <v>4</v>
      </c>
      <c r="C38" s="1" t="s">
        <v>5</v>
      </c>
      <c r="D38" s="1" t="s">
        <v>6</v>
      </c>
      <c r="E38" s="1" t="s">
        <v>7</v>
      </c>
      <c r="F38" s="1" t="s">
        <v>8</v>
      </c>
      <c r="G38" s="1" t="s">
        <v>9</v>
      </c>
      <c r="H38" s="1" t="s">
        <v>10</v>
      </c>
      <c r="I38" s="1" t="s">
        <v>11</v>
      </c>
      <c r="J38" s="1" t="s">
        <v>12</v>
      </c>
      <c r="K38" s="1" t="s">
        <v>13</v>
      </c>
      <c r="L38" s="1" t="s">
        <v>14</v>
      </c>
      <c r="M38" s="1" t="s">
        <v>15</v>
      </c>
      <c r="N38" s="1" t="s">
        <v>16</v>
      </c>
      <c r="O38" s="1" t="s">
        <v>17</v>
      </c>
    </row>
    <row r="39" spans="1:15">
      <c r="A39" t="str" cm="1">
        <f t="array" ref="A39">_xlfn._xlws.FILTER(Table3[],ISNUMBER(SEARCH(A3,I7:I36))*ISNUMBER(SEARCH(A2,M7:M36)),"No match")</f>
        <v>No match</v>
      </c>
    </row>
  </sheetData>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Title="Please select a geography" prompt="Use the drop-down filter in this cell to select a geography of interest. The corresponding contracted providers will appear beginning in row 38. Note: For screenreader software, press Alt+Down arrow key to open the filter in this cell." xr:uid="{83736135-379B-4310-8CE4-36FB8E4F5650}">
          <x14:formula1>
            <xm:f>Lists!$A$2:$A$5</xm:f>
          </x14:formula1>
          <xm:sqref>A2</xm:sqref>
        </x14:dataValidation>
        <x14:dataValidation type="list" allowBlank="1" showInputMessage="1" showErrorMessage="1" promptTitle="Please select a service" prompt="Use the drop-down filter in this cell to select a service of interest. The corresponding contracted providers will appear beginning in row 38. Note: For screenreader software, press Alt+Down arrow key to open the filter in this cell." xr:uid="{B9EF41F7-ADA8-456A-AD80-DF8B6AA4BFF6}">
          <x14:formula1>
            <xm:f>Lists!$C$2:$C$22</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1A323-4DAA-4A4E-955F-59E85FEC65DE}">
  <dimension ref="A1:C22"/>
  <sheetViews>
    <sheetView workbookViewId="0">
      <selection activeCell="F10" sqref="F10"/>
    </sheetView>
  </sheetViews>
  <sheetFormatPr defaultRowHeight="15"/>
  <cols>
    <col min="1" max="1" width="10.140625" bestFit="1" customWidth="1"/>
    <col min="3" max="3" width="45" bestFit="1" customWidth="1"/>
  </cols>
  <sheetData>
    <row r="1" spans="1:3">
      <c r="A1" t="s">
        <v>301</v>
      </c>
      <c r="C1" t="s">
        <v>11</v>
      </c>
    </row>
    <row r="2" spans="1:3">
      <c r="A2" t="s">
        <v>1</v>
      </c>
      <c r="C2" t="s">
        <v>2</v>
      </c>
    </row>
    <row r="3" spans="1:3">
      <c r="A3" t="s">
        <v>177</v>
      </c>
      <c r="C3" t="s">
        <v>164</v>
      </c>
    </row>
    <row r="4" spans="1:3">
      <c r="A4" t="s">
        <v>110</v>
      </c>
      <c r="C4" t="s">
        <v>302</v>
      </c>
    </row>
    <row r="5" spans="1:3">
      <c r="A5" t="s">
        <v>80</v>
      </c>
      <c r="C5" t="s">
        <v>303</v>
      </c>
    </row>
    <row r="6" spans="1:3">
      <c r="C6" t="s">
        <v>304</v>
      </c>
    </row>
    <row r="7" spans="1:3">
      <c r="C7" t="s">
        <v>305</v>
      </c>
    </row>
    <row r="8" spans="1:3">
      <c r="C8" t="s">
        <v>157</v>
      </c>
    </row>
    <row r="9" spans="1:3">
      <c r="C9" t="s">
        <v>306</v>
      </c>
    </row>
    <row r="10" spans="1:3">
      <c r="C10" t="s">
        <v>307</v>
      </c>
    </row>
    <row r="11" spans="1:3">
      <c r="C11" t="s">
        <v>308</v>
      </c>
    </row>
    <row r="12" spans="1:3">
      <c r="C12" t="s">
        <v>309</v>
      </c>
    </row>
    <row r="13" spans="1:3">
      <c r="C13" t="s">
        <v>310</v>
      </c>
    </row>
    <row r="14" spans="1:3">
      <c r="C14" t="s">
        <v>311</v>
      </c>
    </row>
    <row r="15" spans="1:3">
      <c r="C15" t="s">
        <v>312</v>
      </c>
    </row>
    <row r="16" spans="1:3">
      <c r="C16" t="s">
        <v>313</v>
      </c>
    </row>
    <row r="17" spans="3:3">
      <c r="C17" t="s">
        <v>314</v>
      </c>
    </row>
    <row r="18" spans="3:3">
      <c r="C18" t="s">
        <v>59</v>
      </c>
    </row>
    <row r="19" spans="3:3">
      <c r="C19" t="s">
        <v>32</v>
      </c>
    </row>
    <row r="20" spans="3:3">
      <c r="C20" t="s">
        <v>315</v>
      </c>
    </row>
    <row r="21" spans="3:3">
      <c r="C21" t="s">
        <v>138</v>
      </c>
    </row>
    <row r="22" spans="3:3">
      <c r="C22" t="s">
        <v>316</v>
      </c>
    </row>
  </sheetData>
  <sortState xmlns:xlrd2="http://schemas.microsoft.com/office/spreadsheetml/2017/richdata2" ref="C2:C22">
    <sortCondition ref="C2:C2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afcbf6-48c5-4daf-971b-c5fe77e9609f" xsi:nil="true"/>
    <lcf76f155ced4ddcb4097134ff3c332f xmlns="f40b3bed-991c-4f1f-9472-bc970bd8a5cf">
      <Terms xmlns="http://schemas.microsoft.com/office/infopath/2007/PartnerControls"/>
    </lcf76f155ced4ddcb4097134ff3c332f>
    <RequestID xmlns="f40b3bed-991c-4f1f-9472-bc970bd8a5c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A4EAAB423C2AD4F9E716C964328C15F" ma:contentTypeVersion="18" ma:contentTypeDescription="Create a new document." ma:contentTypeScope="" ma:versionID="fb6303a1c84475b397e355e2704d62d0">
  <xsd:schema xmlns:xsd="http://www.w3.org/2001/XMLSchema" xmlns:xs="http://www.w3.org/2001/XMLSchema" xmlns:p="http://schemas.microsoft.com/office/2006/metadata/properties" xmlns:ns2="f40b3bed-991c-4f1f-9472-bc970bd8a5cf" xmlns:ns3="acafcbf6-48c5-4daf-971b-c5fe77e9609f" targetNamespace="http://schemas.microsoft.com/office/2006/metadata/properties" ma:root="true" ma:fieldsID="f5af848191570b8e68c2657ecdc73046" ns2:_="" ns3:_="">
    <xsd:import namespace="f40b3bed-991c-4f1f-9472-bc970bd8a5cf"/>
    <xsd:import namespace="acafcbf6-48c5-4daf-971b-c5fe77e9609f"/>
    <xsd:element name="properties">
      <xsd:complexType>
        <xsd:sequence>
          <xsd:element name="documentManagement">
            <xsd:complexType>
              <xsd:all>
                <xsd:element ref="ns2:MediaServiceMetadata" minOccurs="0"/>
                <xsd:element ref="ns2:MediaServiceFastMetadata" minOccurs="0"/>
                <xsd:element ref="ns3:TaxCatchAll" minOccurs="0"/>
                <xsd:element ref="ns2:MediaServiceGenerationTime" minOccurs="0"/>
                <xsd:element ref="ns2:MediaServiceEventHashCode" minOccurs="0"/>
                <xsd:element ref="ns2:lcf76f155ced4ddcb4097134ff3c332f" minOccurs="0"/>
                <xsd:element ref="ns2:MediaServiceDateTaken" minOccurs="0"/>
                <xsd:element ref="ns3:SharedWithUsers" minOccurs="0"/>
                <xsd:element ref="ns3:SharedWithDetails" minOccurs="0"/>
                <xsd:element ref="ns2:MediaServiceOCR" minOccurs="0"/>
                <xsd:element ref="ns2:MediaServiceObjectDetectorVersions" minOccurs="0"/>
                <xsd:element ref="ns2:MediaServiceSearchProperties" minOccurs="0"/>
                <xsd:element ref="ns2:RequestID"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0b3bed-991c-4f1f-9472-bc970bd8a5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RequestID" ma:index="21" nillable="true" ma:displayName="RequestID" ma:format="Dropdown" ma:internalName="RequestID">
      <xsd:simpleType>
        <xsd:restriction base="dms:Text">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afcbf6-48c5-4daf-971b-c5fe77e9609f"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eefc701-9f1f-4a85-8cd8-3211bcae7aac}" ma:internalName="TaxCatchAll" ma:showField="CatchAllData" ma:web="acafcbf6-48c5-4daf-971b-c5fe77e9609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F6C025-80B7-4227-82E9-69ED0A5A091A}"/>
</file>

<file path=customXml/itemProps2.xml><?xml version="1.0" encoding="utf-8"?>
<ds:datastoreItem xmlns:ds="http://schemas.openxmlformats.org/officeDocument/2006/customXml" ds:itemID="{731869A8-DB36-44F8-B20E-1A268C8854A9}"/>
</file>

<file path=customXml/itemProps3.xml><?xml version="1.0" encoding="utf-8"?>
<ds:datastoreItem xmlns:ds="http://schemas.openxmlformats.org/officeDocument/2006/customXml" ds:itemID="{4B27460A-60AA-4E5D-BB5C-0F8EBDD04FC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Flagstad, Luther (DEED)</dc:creator>
  <cp:keywords/>
  <dc:description/>
  <cp:lastModifiedBy/>
  <cp:revision/>
  <dcterms:created xsi:type="dcterms:W3CDTF">2025-04-29T20:04:06Z</dcterms:created>
  <dcterms:modified xsi:type="dcterms:W3CDTF">2026-03-03T15:52:30Z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0x010100EA4EAAB423C2AD4F9E716C964328C15F</vt:lpwstr>
  </property>
</Properties>
</file>