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mn365-my.sharepoint.com/personal/lois_cheeseboro_state_mn_us/Documents/Desktop/SCDP/"/>
    </mc:Choice>
  </mc:AlternateContent>
  <xr:revisionPtr revIDLastSave="0" documentId="8_{E47C0C39-D8F7-4AD4-90E7-452B9CC76167}" xr6:coauthVersionLast="47" xr6:coauthVersionMax="47" xr10:uidLastSave="{00000000-0000-0000-0000-000000000000}"/>
  <bookViews>
    <workbookView xWindow="28680" yWindow="2130" windowWidth="29040" windowHeight="15720" firstSheet="1" activeTab="1" xr2:uid="{E048A1FD-30FE-481B-830A-6F98C6758232}"/>
  </bookViews>
  <sheets>
    <sheet name="Full Budget" sheetId="1" r:id="rId1"/>
    <sheet name="Add. Buget - Public Facili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0" i="2" l="1"/>
  <c r="E20" i="2"/>
  <c r="D20" i="2"/>
  <c r="C20" i="2"/>
  <c r="B20" i="2"/>
  <c r="G19" i="2"/>
  <c r="G18" i="2"/>
  <c r="G17" i="2"/>
  <c r="G16" i="2"/>
  <c r="G15" i="2"/>
  <c r="G14" i="2"/>
  <c r="G13" i="2"/>
  <c r="G12" i="2"/>
  <c r="G11" i="2"/>
  <c r="G10" i="2"/>
  <c r="G20" i="2" s="1"/>
  <c r="G9" i="2"/>
  <c r="G8" i="2"/>
  <c r="G7" i="2"/>
  <c r="G6" i="2"/>
  <c r="G5" i="2"/>
  <c r="G4" i="2"/>
  <c r="K18" i="1"/>
  <c r="J18" i="1"/>
  <c r="G18" i="1"/>
  <c r="F17" i="1"/>
  <c r="I17" i="1" s="1"/>
  <c r="M17" i="1" s="1"/>
  <c r="F16" i="1"/>
  <c r="I16" i="1" s="1"/>
  <c r="M16" i="1" s="1"/>
  <c r="I15" i="1"/>
  <c r="M15" i="1" s="1"/>
  <c r="F15" i="1"/>
  <c r="H15" i="1" s="1"/>
  <c r="F14" i="1"/>
  <c r="I14" i="1" s="1"/>
  <c r="M14" i="1" s="1"/>
  <c r="F13" i="1"/>
  <c r="I13" i="1" s="1"/>
  <c r="M13" i="1" s="1"/>
  <c r="I12" i="1"/>
  <c r="M12" i="1" s="1"/>
  <c r="F12" i="1"/>
  <c r="H12" i="1" s="1"/>
  <c r="F11" i="1"/>
  <c r="I11" i="1" s="1"/>
  <c r="M11" i="1" s="1"/>
  <c r="F10" i="1"/>
  <c r="I10" i="1" s="1"/>
  <c r="M10" i="1" s="1"/>
  <c r="I9" i="1"/>
  <c r="M9" i="1" s="1"/>
  <c r="M18" i="1" s="1"/>
  <c r="F9" i="1"/>
  <c r="H9" i="1" s="1"/>
  <c r="F8" i="1"/>
  <c r="I8" i="1" s="1"/>
  <c r="M8" i="1" s="1"/>
  <c r="I18" i="1" l="1"/>
  <c r="H10" i="1"/>
  <c r="H13" i="1"/>
  <c r="H16" i="1"/>
  <c r="H8" i="1"/>
  <c r="H11" i="1"/>
  <c r="H14" i="1"/>
  <c r="H17" i="1"/>
  <c r="F18" i="1"/>
</calcChain>
</file>

<file path=xl/sharedStrings.xml><?xml version="1.0" encoding="utf-8"?>
<sst xmlns="http://schemas.openxmlformats.org/spreadsheetml/2006/main" count="65" uniqueCount="54">
  <si>
    <t>Small Cities Development Program (SCDP) 2027 Preliminary Proposal Budget Worksheet</t>
  </si>
  <si>
    <r>
      <t xml:space="preserve">Applicants must submit one original and one copy of the Preliminary Proposal to the Department of Employment and Economic Development (DEED) on or before 4:00 pm, </t>
    </r>
    <r>
      <rPr>
        <b/>
        <sz val="20"/>
        <color rgb="FFFF0000"/>
        <rFont val="Calibri"/>
        <family val="2"/>
      </rPr>
      <t>Wednesday, November 25, 2026.</t>
    </r>
    <r>
      <rPr>
        <b/>
        <sz val="20"/>
        <color theme="3"/>
        <rFont val="Calibri"/>
        <family val="2"/>
      </rPr>
      <t xml:space="preserve">
Faxed or emailed applications will not be accepted.</t>
    </r>
  </si>
  <si>
    <r>
      <rPr>
        <b/>
        <sz val="14"/>
        <rFont val="Calibri"/>
        <family val="2"/>
      </rPr>
      <t>Instructions:</t>
    </r>
    <r>
      <rPr>
        <sz val="11"/>
        <rFont val="Calibri"/>
        <family val="2"/>
      </rPr>
      <t xml:space="preserve"> Use the following format to provide specific information on the activity(s) proposed in your application. Lead risk assessments and clearances may be included in hard costs or administration costs (as it applies to your project). For Public Facility projects, please enter "1" in the # of units/goals column and not the community's/project area's population. Committed funds must be accompanied by a signed letter of commitment, verifying the amount.
The following are the National Objective codes to be used in the first column in the table below. See “National Objectives for Applicants” in the SCDP A- Z Guide, for requirements. 
• Low to Moderate income persons/households: LMI
• Prevent or eliminate slum and blight conditions: S&amp;B
• Alleviate urgent community development needs: URG</t>
    </r>
  </si>
  <si>
    <t>Small Cities Development Program Application</t>
  </si>
  <si>
    <t xml:space="preserve">APPLICANT: </t>
  </si>
  <si>
    <t>[ENTER APPLICANT NAME]</t>
  </si>
  <si>
    <t>Federal Objective/Goals/Budget Form</t>
  </si>
  <si>
    <t>Activity</t>
  </si>
  <si>
    <t>National Objective Code</t>
  </si>
  <si>
    <t>Activity2</t>
  </si>
  <si>
    <t># of units/goals</t>
  </si>
  <si>
    <t>SCDP Cost Per unit</t>
  </si>
  <si>
    <t>SCDP Cost/ without admin</t>
  </si>
  <si>
    <t>Total SCDP Admin</t>
  </si>
  <si>
    <t>SCDP Admin %</t>
  </si>
  <si>
    <t>Total SCDP Costs (Grant Request)</t>
  </si>
  <si>
    <t>Program Income</t>
  </si>
  <si>
    <t>Total Leveraged Resources</t>
  </si>
  <si>
    <t>Source of Leveraged Funds   (Mark (c) if funds are committed**.)</t>
  </si>
  <si>
    <t>Totals</t>
  </si>
  <si>
    <t>Example</t>
  </si>
  <si>
    <t>LMI</t>
  </si>
  <si>
    <t>Owner-occupied Rehab</t>
  </si>
  <si>
    <t>USDA - Committed</t>
  </si>
  <si>
    <t>Choose One</t>
  </si>
  <si>
    <t>Total</t>
  </si>
  <si>
    <t>End of Worksheet</t>
  </si>
  <si>
    <t>Small Cities Development Program (SCDP) 2027 Public Facilities Supplemental Budget Worksheet</t>
  </si>
  <si>
    <t>Instructions: Complete this spreadsheet for only a public facility in addition to the full budget. Enter the budget breakdown by funding source (note: costs should include federal David Bacon wage rates and, if applicable, costs related to Build America, Buy America Act requirements).</t>
  </si>
  <si>
    <t>Item</t>
  </si>
  <si>
    <t>SCDP</t>
  </si>
  <si>
    <t>Rural Development</t>
  </si>
  <si>
    <t>Public Facilities Authority</t>
  </si>
  <si>
    <t>Local</t>
  </si>
  <si>
    <t>Other*</t>
  </si>
  <si>
    <t>Water distribution lines</t>
  </si>
  <si>
    <t>Water tower/tank</t>
  </si>
  <si>
    <t>Water plant (rehab only)</t>
  </si>
  <si>
    <t>Wastewater ponds</t>
  </si>
  <si>
    <t>Wastewater lines</t>
  </si>
  <si>
    <t>Wastewater plant (rehab only)</t>
  </si>
  <si>
    <t>Wells</t>
  </si>
  <si>
    <t>Lift station</t>
  </si>
  <si>
    <t>Service connections</t>
  </si>
  <si>
    <t xml:space="preserve">Streets </t>
  </si>
  <si>
    <t>Streetscape</t>
  </si>
  <si>
    <t xml:space="preserve">Storm sewer </t>
  </si>
  <si>
    <t>Administration</t>
  </si>
  <si>
    <t>Engineering (Planning Cost)</t>
  </si>
  <si>
    <t>Ineligible</t>
  </si>
  <si>
    <t>Engineering Cost during project construction (for SCDP, no more than 15% of SCDP project cost)</t>
  </si>
  <si>
    <t>Other**</t>
  </si>
  <si>
    <t>*Enter "Other" funding source(s):</t>
  </si>
  <si>
    <t>**Briefly describe "Other"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</si>
</sst>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b/>
      <sz val="20"/>
      <color theme="3"/>
      <name val="Calibri"/>
      <family val="2"/>
    </font>
    <font>
      <sz val="11"/>
      <color theme="1"/>
      <name val="Calibri"/>
      <family val="2"/>
    </font>
    <font>
      <b/>
      <sz val="11"/>
      <name val="Calibri"/>
      <family val="2"/>
    </font>
    <font>
      <b/>
      <sz val="14"/>
      <name val="Calibri"/>
      <family val="2"/>
    </font>
    <font>
      <sz val="11"/>
      <name val="Calibri"/>
      <family val="2"/>
    </font>
    <font>
      <sz val="11"/>
      <color theme="0" tint="-0.249977111117893"/>
      <name val="Calibri"/>
      <family val="2"/>
    </font>
    <font>
      <sz val="11"/>
      <color theme="0" tint="-0.34998626667073579"/>
      <name val="Calibri"/>
      <family val="2"/>
    </font>
    <font>
      <b/>
      <sz val="20"/>
      <color rgb="FFFF0000"/>
      <name val="Calibri"/>
      <family val="2"/>
    </font>
    <font>
      <sz val="10"/>
      <color theme="1"/>
      <name val="Aptos Narrow"/>
      <family val="2"/>
      <scheme val="minor"/>
    </font>
    <font>
      <b/>
      <sz val="10"/>
      <color theme="1"/>
      <name val="Aptos Narrow"/>
      <family val="2"/>
      <scheme val="minor"/>
    </font>
    <font>
      <b/>
      <sz val="12"/>
      <color theme="3"/>
      <name val="Aptos Narrow"/>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0E49C"/>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BFBFBF"/>
        <bgColor indexed="64"/>
      </patternFill>
    </fill>
    <fill>
      <patternFill patternType="solid">
        <fgColor theme="5" tint="0.39997558519241921"/>
        <bgColor indexed="64"/>
      </patternFill>
    </fill>
    <fill>
      <patternFill patternType="solid">
        <fgColor theme="7" tint="0.79998168889431442"/>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4">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cellStyleXfs>
  <cellXfs count="92">
    <xf numFmtId="0" fontId="0" fillId="0" borderId="0" xfId="0"/>
    <xf numFmtId="0" fontId="0" fillId="0" borderId="23" xfId="0" applyBorder="1"/>
    <xf numFmtId="0" fontId="0" fillId="0" borderId="4" xfId="0" applyBorder="1"/>
    <xf numFmtId="0" fontId="0" fillId="0" borderId="25" xfId="0" applyBorder="1"/>
    <xf numFmtId="0" fontId="5" fillId="0" borderId="0" xfId="0" applyFont="1"/>
    <xf numFmtId="0" fontId="5" fillId="2" borderId="3" xfId="0" applyFont="1" applyFill="1" applyBorder="1"/>
    <xf numFmtId="0" fontId="9" fillId="2" borderId="3" xfId="0" applyFont="1" applyFill="1" applyBorder="1"/>
    <xf numFmtId="0" fontId="5" fillId="3" borderId="4" xfId="0" applyFont="1" applyFill="1" applyBorder="1" applyProtection="1">
      <protection locked="0"/>
    </xf>
    <xf numFmtId="0" fontId="5" fillId="0" borderId="0" xfId="0" applyFont="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44" fontId="5" fillId="2" borderId="8" xfId="0" applyNumberFormat="1" applyFont="1" applyFill="1" applyBorder="1" applyAlignment="1">
      <alignment horizontal="center" vertical="center" wrapText="1"/>
    </xf>
    <xf numFmtId="44" fontId="8" fillId="2" borderId="8" xfId="0" applyNumberFormat="1" applyFont="1" applyFill="1" applyBorder="1" applyAlignment="1">
      <alignment horizontal="center" vertical="center" wrapText="1"/>
    </xf>
    <xf numFmtId="164" fontId="5" fillId="2" borderId="8" xfId="1" applyNumberFormat="1" applyFont="1" applyFill="1" applyBorder="1" applyAlignment="1" applyProtection="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44" fontId="5" fillId="0" borderId="11" xfId="0" applyNumberFormat="1" applyFont="1" applyBorder="1" applyAlignment="1" applyProtection="1">
      <alignment horizontal="center" vertical="center" wrapText="1"/>
      <protection locked="0"/>
    </xf>
    <xf numFmtId="44" fontId="5" fillId="6" borderId="11" xfId="0" applyNumberFormat="1" applyFont="1" applyFill="1" applyBorder="1" applyAlignment="1">
      <alignment horizontal="center" vertical="center" wrapText="1"/>
    </xf>
    <xf numFmtId="44" fontId="8" fillId="3" borderId="11" xfId="0" applyNumberFormat="1" applyFont="1" applyFill="1" applyBorder="1" applyAlignment="1" applyProtection="1">
      <alignment horizontal="center" vertical="center" wrapText="1"/>
      <protection locked="0"/>
    </xf>
    <xf numFmtId="164" fontId="5" fillId="6" borderId="11" xfId="1" applyNumberFormat="1" applyFont="1" applyFill="1" applyBorder="1" applyAlignment="1">
      <alignment horizontal="center" vertical="center" wrapText="1"/>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44" fontId="5" fillId="0" borderId="14" xfId="0" applyNumberFormat="1" applyFont="1" applyBorder="1" applyAlignment="1" applyProtection="1">
      <alignment horizontal="center" vertical="center" wrapText="1"/>
      <protection locked="0"/>
    </xf>
    <xf numFmtId="44" fontId="5" fillId="6" borderId="14" xfId="0" applyNumberFormat="1" applyFont="1" applyFill="1" applyBorder="1" applyAlignment="1">
      <alignment horizontal="center" vertical="center" wrapText="1"/>
    </xf>
    <xf numFmtId="44" fontId="8" fillId="3" borderId="14" xfId="0" applyNumberFormat="1" applyFont="1" applyFill="1" applyBorder="1" applyAlignment="1" applyProtection="1">
      <alignment horizontal="center" vertical="center" wrapText="1"/>
      <protection locked="0"/>
    </xf>
    <xf numFmtId="164" fontId="5" fillId="6" borderId="14" xfId="1" applyNumberFormat="1" applyFont="1" applyFill="1" applyBorder="1" applyAlignment="1">
      <alignment horizontal="center" vertical="center" wrapText="1"/>
    </xf>
    <xf numFmtId="0" fontId="5" fillId="0" borderId="17" xfId="0" applyFont="1" applyBorder="1"/>
    <xf numFmtId="0" fontId="5" fillId="0" borderId="4" xfId="0" applyFont="1" applyBorder="1"/>
    <xf numFmtId="0" fontId="5" fillId="2" borderId="16" xfId="0" applyFont="1" applyFill="1" applyBorder="1"/>
    <xf numFmtId="0" fontId="9" fillId="2" borderId="6" xfId="0" applyFont="1" applyFill="1" applyBorder="1"/>
    <xf numFmtId="0" fontId="5" fillId="2" borderId="27" xfId="0" applyFont="1" applyFill="1" applyBorder="1"/>
    <xf numFmtId="0" fontId="5" fillId="3" borderId="0" xfId="0" applyFont="1" applyFill="1"/>
    <xf numFmtId="0" fontId="5" fillId="3" borderId="28" xfId="0" applyFont="1" applyFill="1" applyBorder="1"/>
    <xf numFmtId="0" fontId="5" fillId="2" borderId="2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8" fillId="4" borderId="19" xfId="0" applyFont="1" applyFill="1" applyBorder="1"/>
    <xf numFmtId="0" fontId="10" fillId="4" borderId="19" xfId="0" applyFont="1" applyFill="1" applyBorder="1"/>
    <xf numFmtId="0" fontId="10" fillId="4" borderId="30" xfId="0" applyFont="1" applyFill="1" applyBorder="1"/>
    <xf numFmtId="0" fontId="10" fillId="4" borderId="31" xfId="0" applyFont="1" applyFill="1" applyBorder="1"/>
    <xf numFmtId="44" fontId="5" fillId="6" borderId="32" xfId="0" applyNumberFormat="1" applyFont="1" applyFill="1" applyBorder="1" applyAlignment="1">
      <alignment horizontal="center"/>
    </xf>
    <xf numFmtId="44" fontId="10" fillId="4" borderId="30" xfId="0" applyNumberFormat="1" applyFont="1" applyFill="1" applyBorder="1" applyAlignment="1">
      <alignment horizontal="center"/>
    </xf>
    <xf numFmtId="44" fontId="5" fillId="5" borderId="32" xfId="0" applyNumberFormat="1" applyFont="1" applyFill="1" applyBorder="1" applyAlignment="1">
      <alignment horizontal="center"/>
    </xf>
    <xf numFmtId="44" fontId="5" fillId="6" borderId="33" xfId="0" applyNumberFormat="1" applyFont="1" applyFill="1" applyBorder="1" applyAlignment="1">
      <alignment horizontal="center" vertical="center"/>
    </xf>
    <xf numFmtId="44" fontId="12" fillId="0" borderId="18" xfId="0" applyNumberFormat="1" applyFont="1" applyBorder="1" applyAlignment="1" applyProtection="1">
      <alignment vertical="center" wrapText="1"/>
      <protection locked="0"/>
    </xf>
    <xf numFmtId="44" fontId="12" fillId="0" borderId="29" xfId="0" applyNumberFormat="1" applyFont="1" applyBorder="1" applyAlignment="1" applyProtection="1">
      <alignment vertical="center" wrapText="1"/>
      <protection locked="0"/>
    </xf>
    <xf numFmtId="44" fontId="12" fillId="0" borderId="9" xfId="0" applyNumberFormat="1" applyFont="1" applyBorder="1" applyAlignment="1" applyProtection="1">
      <alignment vertical="center" wrapText="1"/>
      <protection locked="0"/>
    </xf>
    <xf numFmtId="44" fontId="12" fillId="0" borderId="10" xfId="0" applyNumberFormat="1" applyFont="1" applyBorder="1" applyAlignment="1" applyProtection="1">
      <alignment vertical="center" wrapText="1"/>
      <protection locked="0"/>
    </xf>
    <xf numFmtId="44" fontId="12" fillId="0" borderId="11" xfId="0" applyNumberFormat="1" applyFont="1" applyBorder="1" applyAlignment="1" applyProtection="1">
      <alignment vertical="center" wrapText="1"/>
      <protection locked="0"/>
    </xf>
    <xf numFmtId="44" fontId="12" fillId="0" borderId="12" xfId="0" applyNumberFormat="1" applyFont="1" applyBorder="1" applyAlignment="1" applyProtection="1">
      <alignment vertical="center" wrapText="1"/>
      <protection locked="0"/>
    </xf>
    <xf numFmtId="0" fontId="12" fillId="9" borderId="10" xfId="0" applyFont="1" applyFill="1" applyBorder="1" applyAlignment="1">
      <alignment vertical="center" wrapText="1"/>
    </xf>
    <xf numFmtId="44" fontId="12" fillId="0" borderId="13" xfId="0" applyNumberFormat="1" applyFont="1" applyBorder="1" applyAlignment="1" applyProtection="1">
      <alignment vertical="center" wrapText="1"/>
      <protection locked="0"/>
    </xf>
    <xf numFmtId="44" fontId="12" fillId="0" borderId="14" xfId="0" applyNumberFormat="1" applyFont="1" applyBorder="1" applyAlignment="1" applyProtection="1">
      <alignment vertical="center" wrapText="1"/>
      <protection locked="0"/>
    </xf>
    <xf numFmtId="44" fontId="12" fillId="0" borderId="15" xfId="0" applyNumberFormat="1" applyFont="1" applyBorder="1" applyAlignment="1" applyProtection="1">
      <alignment vertical="center" wrapText="1"/>
      <protection locked="0"/>
    </xf>
    <xf numFmtId="0" fontId="12" fillId="11" borderId="40" xfId="0" applyFont="1" applyFill="1" applyBorder="1"/>
    <xf numFmtId="0" fontId="12" fillId="11" borderId="32" xfId="0" applyFont="1" applyFill="1" applyBorder="1" applyAlignment="1">
      <alignment horizontal="right" vertical="center"/>
    </xf>
    <xf numFmtId="0" fontId="12" fillId="0" borderId="40" xfId="0" applyFont="1" applyBorder="1" applyProtection="1">
      <protection locked="0"/>
    </xf>
    <xf numFmtId="0" fontId="12" fillId="0" borderId="30" xfId="0" applyFont="1" applyBorder="1" applyProtection="1">
      <protection locked="0"/>
    </xf>
    <xf numFmtId="0" fontId="12" fillId="0" borderId="31" xfId="0" applyFont="1" applyBorder="1" applyProtection="1">
      <protection locked="0"/>
    </xf>
    <xf numFmtId="0" fontId="12" fillId="11" borderId="24" xfId="0" applyFont="1" applyFill="1" applyBorder="1"/>
    <xf numFmtId="0" fontId="12" fillId="11" borderId="39" xfId="0" applyFont="1" applyFill="1" applyBorder="1" applyAlignment="1">
      <alignment horizontal="right" vertical="center"/>
    </xf>
    <xf numFmtId="0" fontId="12" fillId="0" borderId="24" xfId="0" applyFont="1" applyBorder="1" applyProtection="1">
      <protection locked="0"/>
    </xf>
    <xf numFmtId="0" fontId="12" fillId="0" borderId="25" xfId="0" applyFont="1" applyBorder="1" applyProtection="1">
      <protection locked="0"/>
    </xf>
    <xf numFmtId="0" fontId="12" fillId="0" borderId="26" xfId="0" applyFont="1" applyBorder="1" applyProtection="1">
      <protection locked="0"/>
    </xf>
    <xf numFmtId="0" fontId="12" fillId="0" borderId="0" xfId="0" applyFont="1" applyAlignment="1">
      <alignment vertical="center" wrapText="1"/>
    </xf>
    <xf numFmtId="0" fontId="12" fillId="8" borderId="37" xfId="0" applyFont="1" applyFill="1" applyBorder="1" applyAlignment="1">
      <alignment vertical="center" wrapText="1"/>
    </xf>
    <xf numFmtId="0" fontId="12" fillId="8" borderId="38" xfId="0" applyFont="1" applyFill="1" applyBorder="1" applyAlignment="1">
      <alignment vertical="center" wrapText="1"/>
    </xf>
    <xf numFmtId="0" fontId="12" fillId="8" borderId="41" xfId="0" applyFont="1" applyFill="1" applyBorder="1" applyAlignment="1">
      <alignment vertical="center" wrapText="1"/>
    </xf>
    <xf numFmtId="44" fontId="12" fillId="5" borderId="42" xfId="0" applyNumberFormat="1" applyFont="1" applyFill="1" applyBorder="1" applyAlignment="1">
      <alignment vertical="center" wrapText="1"/>
    </xf>
    <xf numFmtId="44" fontId="12" fillId="5" borderId="43" xfId="0" applyNumberFormat="1" applyFont="1" applyFill="1" applyBorder="1" applyAlignment="1">
      <alignment vertical="center" wrapText="1"/>
    </xf>
    <xf numFmtId="44" fontId="12" fillId="5" borderId="44" xfId="0" applyNumberFormat="1" applyFont="1" applyFill="1" applyBorder="1" applyAlignment="1">
      <alignment vertical="center" wrapText="1"/>
    </xf>
    <xf numFmtId="0" fontId="12" fillId="7" borderId="26"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8" borderId="5" xfId="0" applyFont="1" applyFill="1" applyBorder="1" applyAlignment="1">
      <alignment vertical="center" wrapText="1"/>
    </xf>
    <xf numFmtId="44" fontId="12" fillId="5" borderId="28" xfId="0" applyNumberFormat="1" applyFont="1" applyFill="1" applyBorder="1" applyAlignment="1">
      <alignment vertical="center" wrapText="1"/>
    </xf>
    <xf numFmtId="44" fontId="12" fillId="5" borderId="45" xfId="0" applyNumberFormat="1" applyFont="1" applyFill="1" applyBorder="1" applyAlignment="1">
      <alignment vertical="center" wrapText="1"/>
    </xf>
    <xf numFmtId="44" fontId="12" fillId="5" borderId="46" xfId="0" applyNumberFormat="1" applyFont="1" applyFill="1" applyBorder="1" applyAlignment="1">
      <alignment vertical="center" wrapText="1"/>
    </xf>
    <xf numFmtId="44" fontId="13" fillId="10" borderId="0" xfId="0" applyNumberFormat="1" applyFont="1" applyFill="1" applyAlignment="1">
      <alignment vertical="center" wrapText="1"/>
    </xf>
    <xf numFmtId="0" fontId="14" fillId="0" borderId="1" xfId="2" applyFont="1" applyAlignment="1">
      <alignment horizontal="center"/>
    </xf>
    <xf numFmtId="0" fontId="3" fillId="0" borderId="2" xfId="3" applyAlignment="1">
      <alignment horizontal="left" wrapText="1"/>
    </xf>
    <xf numFmtId="0" fontId="4" fillId="2" borderId="34" xfId="2" applyFont="1" applyFill="1" applyBorder="1" applyAlignment="1">
      <alignment horizontal="center" vertical="center"/>
    </xf>
    <xf numFmtId="0" fontId="4" fillId="2" borderId="35" xfId="2" applyFont="1" applyFill="1" applyBorder="1" applyAlignment="1">
      <alignment horizontal="center" vertical="center"/>
    </xf>
    <xf numFmtId="0" fontId="4" fillId="2" borderId="36" xfId="2" applyFont="1" applyFill="1" applyBorder="1" applyAlignment="1">
      <alignment horizontal="center" vertical="center"/>
    </xf>
    <xf numFmtId="0" fontId="4" fillId="2" borderId="11" xfId="3" applyFont="1" applyFill="1" applyBorder="1" applyAlignment="1">
      <alignment horizontal="center" vertical="center" wrapText="1"/>
    </xf>
    <xf numFmtId="0" fontId="6" fillId="2" borderId="22"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2" borderId="20" xfId="0" applyFont="1" applyFill="1" applyBorder="1" applyAlignment="1">
      <alignment horizontal="left" vertical="top" wrapText="1"/>
    </xf>
  </cellXfs>
  <cellStyles count="4">
    <cellStyle name="Heading 1" xfId="2" builtinId="16"/>
    <cellStyle name="Heading 2" xfId="3" builtinId="17"/>
    <cellStyle name="Normal" xfId="0" builtinId="0"/>
    <cellStyle name="Percent" xfId="1" builtinId="5"/>
  </cellStyles>
  <dxfs count="28">
    <dxf>
      <font>
        <b val="0"/>
        <i val="0"/>
        <strike val="0"/>
        <condense val="0"/>
        <extend val="0"/>
        <outline val="0"/>
        <shadow val="0"/>
        <u val="none"/>
        <vertAlign val="baseline"/>
        <sz val="10"/>
        <color theme="1"/>
        <name val="Aptos Narrow"/>
        <family val="2"/>
        <scheme val="minor"/>
      </font>
      <numFmt numFmtId="34" formatCode="_(&quot;$&quot;* #,##0.00_);_(&quot;$&quot;* \(#,##0.00\);_(&quot;$&quot;* &quot;-&quot;??_);_(@_)"/>
      <fill>
        <patternFill patternType="solid">
          <fgColor indexed="64"/>
          <bgColor rgb="FF92D050"/>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numFmt numFmtId="34" formatCode="_(&quot;$&quot;* #,##0.00_);_(&quot;$&quot;* \(#,##0.00\);_(&quot;$&quot;* &quot;-&quot;??_);_(@_)"/>
      <alignment horizontal="general" vertical="center" textRotation="0" wrapText="1" indent="0" justifyLastLine="0" shrinkToFit="0" readingOrder="0"/>
      <border diagonalUp="0" diagonalDown="0">
        <left style="thin">
          <color indexed="64"/>
        </left>
        <right style="medium">
          <color indexed="64"/>
        </right>
        <top style="thin">
          <color indexed="64"/>
        </top>
        <bottom style="medium">
          <color indexed="64"/>
        </bottom>
        <vertical/>
        <horizontal/>
      </border>
      <protection locked="0" hidden="0"/>
    </dxf>
    <dxf>
      <font>
        <b val="0"/>
        <i val="0"/>
        <strike val="0"/>
        <condense val="0"/>
        <extend val="0"/>
        <outline val="0"/>
        <shadow val="0"/>
        <u val="none"/>
        <vertAlign val="baseline"/>
        <sz val="10"/>
        <color theme="1"/>
        <name val="Aptos Narrow"/>
        <family val="2"/>
        <scheme val="minor"/>
      </font>
      <numFmt numFmtId="34" formatCode="_(&quot;$&quot;* #,##0.00_);_(&quot;$&quot;* \(#,##0.00\);_(&quot;$&quot;*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val="0"/>
        <i val="0"/>
        <strike val="0"/>
        <condense val="0"/>
        <extend val="0"/>
        <outline val="0"/>
        <shadow val="0"/>
        <u val="none"/>
        <vertAlign val="baseline"/>
        <sz val="10"/>
        <color theme="1"/>
        <name val="Aptos Narrow"/>
        <family val="2"/>
        <scheme val="minor"/>
      </font>
      <numFmt numFmtId="34" formatCode="_(&quot;$&quot;* #,##0.00_);_(&quot;$&quot;* \(#,##0.00\);_(&quot;$&quot;*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val="0"/>
        <i val="0"/>
        <strike val="0"/>
        <condense val="0"/>
        <extend val="0"/>
        <outline val="0"/>
        <shadow val="0"/>
        <u val="none"/>
        <vertAlign val="baseline"/>
        <sz val="10"/>
        <color theme="1"/>
        <name val="Aptos Narrow"/>
        <family val="2"/>
        <scheme val="minor"/>
      </font>
      <numFmt numFmtId="34" formatCode="_(&quot;$&quot;* #,##0.00_);_(&quot;$&quot;* \(#,##0.00\);_(&quot;$&quot;*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val="0"/>
        <i val="0"/>
        <strike val="0"/>
        <condense val="0"/>
        <extend val="0"/>
        <outline val="0"/>
        <shadow val="0"/>
        <u val="none"/>
        <vertAlign val="baseline"/>
        <sz val="10"/>
        <color theme="1"/>
        <name val="Aptos Narrow"/>
        <family val="2"/>
        <scheme val="minor"/>
      </font>
      <numFmt numFmtId="34" formatCode="_(&quot;$&quot;* #,##0.00_);_(&quot;$&quot;* \(#,##0.00\);_(&quot;$&quot;* &quot;-&quot;??_);_(@_)"/>
      <alignment horizontal="general" vertical="center" textRotation="0" wrapText="1" indent="0" justifyLastLine="0" shrinkToFit="0" readingOrder="0"/>
      <border diagonalUp="0" diagonalDown="0">
        <left/>
        <right style="thin">
          <color indexed="64"/>
        </right>
        <top style="thin">
          <color indexed="64"/>
        </top>
        <bottom style="medium">
          <color indexed="64"/>
        </bottom>
        <vertical/>
        <horizontal/>
      </border>
      <protection locked="0" hidden="0"/>
    </dxf>
    <dxf>
      <font>
        <b val="0"/>
        <i val="0"/>
        <strike val="0"/>
        <condense val="0"/>
        <extend val="0"/>
        <outline val="0"/>
        <shadow val="0"/>
        <u val="none"/>
        <vertAlign val="baseline"/>
        <sz val="10"/>
        <color theme="1"/>
        <name val="Aptos Narrow"/>
        <family val="2"/>
        <scheme val="minor"/>
      </font>
      <fill>
        <patternFill patternType="solid">
          <fgColor indexed="64"/>
          <bgColor theme="3" tint="0.79998168889431442"/>
        </patternFill>
      </fill>
      <alignment horizontal="general" vertical="center" textRotation="0" wrapText="1" indent="0" justifyLastLine="0" shrinkToFit="0" readingOrder="0"/>
      <border diagonalUp="0" diagonalDown="0">
        <left/>
        <right style="medium">
          <color indexed="64"/>
        </right>
        <top style="thin">
          <color indexed="64"/>
        </top>
        <bottom style="medium">
          <color indexed="64"/>
        </bottom>
        <vertical/>
        <horizontal/>
      </border>
    </dxf>
    <dxf>
      <border outline="0">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ptos Narrow"/>
        <family val="2"/>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ptos Narrow"/>
        <family val="2"/>
        <scheme val="minor"/>
      </font>
      <fill>
        <patternFill patternType="solid">
          <fgColor indexed="64"/>
          <bgColor theme="3" tint="0.39997558519241921"/>
        </patternFill>
      </fill>
      <alignment horizontal="center" vertical="center" textRotation="0" wrapText="1" indent="0" justifyLastLine="0" shrinkToFit="0" readingOrder="0"/>
    </dxf>
    <dxf>
      <font>
        <strike val="0"/>
        <outline val="0"/>
        <shadow val="0"/>
        <u val="none"/>
        <vertAlign val="baseline"/>
        <name val="Calibri"/>
        <family val="2"/>
        <scheme val="none"/>
      </font>
      <numFmt numFmtId="34" formatCode="_(&quot;$&quot;* #,##0.00_);_(&quot;$&quot;* \(#,##0.00\);_(&quot;$&quot;* &quot;-&quot;??_);_(@_)"/>
      <fill>
        <patternFill patternType="solid">
          <fgColor indexed="64"/>
          <bgColor theme="7" tint="0.59999389629810485"/>
        </patternFill>
      </fill>
      <alignment horizontal="center" vertical="center" textRotation="0" wrapText="1" indent="0" justifyLastLine="0" shrinkToFit="0" readingOrder="0"/>
      <border diagonalUp="0" diagonalDown="0">
        <left style="thin">
          <color indexed="64"/>
        </left>
        <right/>
        <top style="thin">
          <color indexed="64"/>
        </top>
        <bottom style="medium">
          <color indexed="64"/>
        </bottom>
      </border>
    </dxf>
    <dxf>
      <font>
        <strike val="0"/>
        <outline val="0"/>
        <shadow val="0"/>
        <u val="none"/>
        <vertAlign val="baseline"/>
        <name val="Calibri"/>
        <family val="2"/>
        <scheme val="none"/>
      </font>
      <numFmt numFmtId="34" formatCode="_(&quot;$&quot;* #,##0.00_);_(&quot;$&quot;* \(#,##0.00\);_(&quot;$&quot;*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protection locked="0" hidden="0"/>
    </dxf>
    <dxf>
      <font>
        <strike val="0"/>
        <outline val="0"/>
        <shadow val="0"/>
        <u val="none"/>
        <vertAlign val="baseline"/>
        <name val="Calibri"/>
        <family val="2"/>
        <scheme val="none"/>
      </font>
      <numFmt numFmtId="34" formatCode="_(&quot;$&quot;* #,##0.00_);_(&quot;$&quot;* \(#,##0.00\);_(&quot;$&quot;*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protection locked="0" hidden="0"/>
    </dxf>
    <dxf>
      <font>
        <strike val="0"/>
        <outline val="0"/>
        <shadow val="0"/>
        <u val="none"/>
        <vertAlign val="baseline"/>
        <name val="Calibri"/>
        <family val="2"/>
        <scheme val="none"/>
      </font>
      <numFmt numFmtId="34" formatCode="_(&quot;$&quot;* #,##0.00_);_(&quot;$&quot;* \(#,##0.00\);_(&quot;$&quot;*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protection locked="0" hidden="0"/>
    </dxf>
    <dxf>
      <font>
        <strike val="0"/>
        <outline val="0"/>
        <shadow val="0"/>
        <u val="none"/>
        <vertAlign val="baseline"/>
        <name val="Calibri"/>
        <family val="2"/>
        <scheme val="none"/>
      </font>
      <numFmt numFmtId="34" formatCode="_(&quot;$&quot;* #,##0.00_);_(&quot;$&quot;* \(#,##0.00\);_(&quot;$&quot;* &quot;-&quot;??_);_(@_)"/>
      <fill>
        <patternFill patternType="solid">
          <fgColor indexed="64"/>
          <bgColor theme="7"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7"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auto="1"/>
        <name val="Calibri"/>
        <family val="2"/>
        <scheme val="none"/>
      </font>
      <numFmt numFmtId="34" formatCode="_(&quot;$&quot;* #,##0.00_);_(&quot;$&quot;* \(#,##0.00\);_(&quot;$&quot;* &quot;-&quot;??_);_(@_)"/>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protection locked="0" hidden="0"/>
    </dxf>
    <dxf>
      <font>
        <strike val="0"/>
        <outline val="0"/>
        <shadow val="0"/>
        <u val="none"/>
        <vertAlign val="baseline"/>
        <name val="Calibri"/>
        <family val="2"/>
        <scheme val="none"/>
      </font>
      <numFmt numFmtId="34" formatCode="_(&quot;$&quot;* #,##0.00_);_(&quot;$&quot;* \(#,##0.00\);_(&quot;$&quot;* &quot;-&quot;??_);_(@_)"/>
      <fill>
        <patternFill patternType="solid">
          <fgColor indexed="64"/>
          <bgColor theme="7"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dxf>
    <dxf>
      <font>
        <strike val="0"/>
        <outline val="0"/>
        <shadow val="0"/>
        <u val="none"/>
        <vertAlign val="baseline"/>
        <name val="Calibri"/>
        <family val="2"/>
        <scheme val="none"/>
      </font>
      <numFmt numFmtId="34" formatCode="_(&quot;$&quot;* #,##0.00_);_(&quot;$&quot;* \(#,##0.00\);_(&quot;$&quot;*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protection locked="0" hidden="0"/>
    </dxf>
    <dxf>
      <font>
        <strike val="0"/>
        <outline val="0"/>
        <shadow val="0"/>
        <u val="none"/>
        <vertAlign val="baseline"/>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protection locked="0" hidden="0"/>
    </dxf>
    <dxf>
      <font>
        <strike val="0"/>
        <outline val="0"/>
        <shadow val="0"/>
        <u val="none"/>
        <vertAlign val="baseline"/>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protection locked="0" hidden="0"/>
    </dxf>
    <dxf>
      <font>
        <strike val="0"/>
        <outline val="0"/>
        <shadow val="0"/>
        <u val="none"/>
        <vertAlign val="baseline"/>
        <name val="Calibri"/>
        <family val="2"/>
        <scheme val="none"/>
      </font>
      <alignment horizontal="center" vertical="center" textRotation="0" wrapText="1" indent="0" justifyLastLine="0" shrinkToFit="0" readingOrder="0"/>
      <border diagonalUp="0" diagonalDown="0">
        <left/>
        <right style="thin">
          <color indexed="64"/>
        </right>
        <top style="thin">
          <color indexed="64"/>
        </top>
        <bottom style="medium">
          <color indexed="64"/>
        </bottom>
      </border>
      <protection locked="0" hidden="0"/>
    </dxf>
    <dxf>
      <font>
        <strike val="0"/>
        <outline val="0"/>
        <shadow val="0"/>
        <u val="none"/>
        <vertAlign val="baseline"/>
        <name val="Calibri"/>
        <family val="2"/>
        <scheme val="none"/>
      </font>
      <fill>
        <patternFill patternType="solid">
          <fgColor indexed="64"/>
          <bgColor theme="0" tint="-0.249977111117893"/>
        </patternFill>
      </fill>
      <alignment horizontal="center" vertical="center" textRotation="0" wrapText="1" indent="0" justifyLastLine="0" shrinkToFit="0" readingOrder="0"/>
      <border diagonalUp="0" diagonalDown="0">
        <left/>
        <right style="thin">
          <color indexed="64"/>
        </right>
        <top style="thin">
          <color indexed="64"/>
        </top>
        <bottom style="medium">
          <color indexed="64"/>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name val="Calibri"/>
        <family val="2"/>
        <scheme val="none"/>
      </font>
      <alignment horizontal="center" vertical="center" textRotation="0" wrapText="1" indent="0" justifyLastLine="0" shrinkToFit="0" readingOrder="0"/>
      <protection locked="0" hidden="0"/>
    </dxf>
    <dxf>
      <font>
        <strike val="0"/>
        <outline val="0"/>
        <shadow val="0"/>
        <u val="none"/>
        <vertAlign val="baseline"/>
        <sz val="11"/>
        <color auto="1"/>
        <name val="Calibri"/>
        <family val="2"/>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0E4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E353B0-A48A-44C9-91E3-C15384E75341}" name="Table1" displayName="Table1" ref="A7:M18" totalsRowShown="0" headerRowDxfId="27" dataDxfId="26" headerRowBorderDxfId="24" tableBorderDxfId="25">
  <autoFilter ref="A7:M18" xr:uid="{94E353B0-A48A-44C9-91E3-C15384E75341}"/>
  <tableColumns count="13">
    <tableColumn id="1" xr3:uid="{6F7946CB-F1D0-43D4-8F13-E1D618D42FB3}" name="Activity" dataDxfId="23"/>
    <tableColumn id="2" xr3:uid="{88BD96B9-FAFF-4569-BB2F-5E79A10A7748}" name="National Objective Code" dataDxfId="22"/>
    <tableColumn id="3" xr3:uid="{6742B56D-4C78-410B-850E-ADC3FD0173F4}" name="Activity2" dataDxfId="21"/>
    <tableColumn id="4" xr3:uid="{A98A8E77-79AB-4360-9970-FCD687A65412}" name="# of units/goals" dataDxfId="20"/>
    <tableColumn id="5" xr3:uid="{D4C56F93-F4F1-4D40-8D07-0F8C9A5E400C}" name="SCDP Cost Per unit" dataDxfId="19"/>
    <tableColumn id="6" xr3:uid="{60D2D96A-B96C-4BAA-98B3-540570430FB2}" name="SCDP Cost/ without admin" dataDxfId="18"/>
    <tableColumn id="7" xr3:uid="{D0B5FF55-DF2D-4070-9AD0-E3D178BBB6F3}" name="Total SCDP Admin" dataDxfId="17"/>
    <tableColumn id="8" xr3:uid="{1E558B5C-9797-49C1-846B-3EF1A4724C1F}" name="SCDP Admin %" dataDxfId="16" dataCellStyle="Percent"/>
    <tableColumn id="9" xr3:uid="{1956C8F7-E684-484D-AD04-DB155DC62349}" name="Total SCDP Costs (Grant Request)" dataDxfId="15"/>
    <tableColumn id="10" xr3:uid="{B85B4184-CD90-4E3F-A109-DEA9D13640AF}" name="Program Income" dataDxfId="14"/>
    <tableColumn id="11" xr3:uid="{21B21125-B368-4935-8C2D-DFF08F652C30}" name="Total Leveraged Resources" dataDxfId="13"/>
    <tableColumn id="12" xr3:uid="{C047427E-38C7-4A49-877D-B73BF1CAF4A5}" name="Source of Leveraged Funds   (Mark (c) if funds are committed**.)" dataDxfId="12"/>
    <tableColumn id="13" xr3:uid="{347F8282-A5CD-41AF-893C-C9558D146705}" name="Totals" dataDxfId="1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5DB1C9-E851-4B3D-B8B0-1D8A34D89660}" name="Table2" displayName="Table2" ref="A3:G20" totalsRowShown="0" headerRowDxfId="10" dataDxfId="9" headerRowBorderDxfId="7" tableBorderDxfId="8">
  <autoFilter ref="A3:G20" xr:uid="{4E5DB1C9-E851-4B3D-B8B0-1D8A34D89660}"/>
  <tableColumns count="7">
    <tableColumn id="1" xr3:uid="{776D4BAC-3D74-4382-BEAB-47670657175B}" name="Item" dataDxfId="6"/>
    <tableColumn id="2" xr3:uid="{21537E16-35A4-4952-94F5-3E97E2D89586}" name="SCDP" dataDxfId="5"/>
    <tableColumn id="3" xr3:uid="{BD8F15C3-B5C5-4589-BB2F-8D90AAC9BB42}" name="Rural Development" dataDxfId="4"/>
    <tableColumn id="4" xr3:uid="{F28DBB2F-C494-488B-A9F1-D16149FAD45F}" name="Public Facilities Authority" dataDxfId="3"/>
    <tableColumn id="5" xr3:uid="{315454C7-DCCF-4F18-8C5F-DB411A07B3B4}" name="Local" dataDxfId="2"/>
    <tableColumn id="6" xr3:uid="{74EBA1A5-9188-4DCC-B0F5-C467D163EC4A}" name="Other*" dataDxfId="1"/>
    <tableColumn id="7" xr3:uid="{68372A64-E647-4447-A85B-50F6D243403C}" name="Total"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57B51-89A9-438C-B4CF-A369CCE591A1}">
  <dimension ref="A1:M19"/>
  <sheetViews>
    <sheetView workbookViewId="0">
      <selection activeCell="A3" sqref="A3:M3"/>
    </sheetView>
  </sheetViews>
  <sheetFormatPr defaultColWidth="0" defaultRowHeight="15" zeroHeight="1"/>
  <cols>
    <col min="1" max="1" width="15" style="4" customWidth="1"/>
    <col min="2" max="2" width="18.42578125" style="4" customWidth="1"/>
    <col min="3" max="3" width="16.28515625" style="4" customWidth="1"/>
    <col min="4" max="4" width="16.7109375" style="4" customWidth="1"/>
    <col min="5" max="5" width="14.7109375" style="4" customWidth="1"/>
    <col min="6" max="6" width="16.28515625" style="4" customWidth="1"/>
    <col min="7" max="7" width="14.7109375" style="4" customWidth="1"/>
    <col min="8" max="8" width="15.85546875" style="4" customWidth="1"/>
    <col min="9" max="9" width="15.28515625" style="4" customWidth="1"/>
    <col min="10" max="10" width="13.42578125" style="4" customWidth="1"/>
    <col min="11" max="11" width="18.5703125" style="4" customWidth="1"/>
    <col min="12" max="12" width="17.28515625" style="4" customWidth="1"/>
    <col min="13" max="13" width="14.7109375" style="4" customWidth="1"/>
    <col min="14" max="14" width="0.5703125" style="4" customWidth="1"/>
    <col min="15" max="16384" width="0" style="4" hidden="1"/>
  </cols>
  <sheetData>
    <row r="1" spans="1:13" ht="39.75" customHeight="1">
      <c r="A1" s="85" t="s">
        <v>0</v>
      </c>
      <c r="B1" s="86"/>
      <c r="C1" s="86"/>
      <c r="D1" s="86"/>
      <c r="E1" s="86"/>
      <c r="F1" s="86"/>
      <c r="G1" s="86"/>
      <c r="H1" s="86"/>
      <c r="I1" s="86"/>
      <c r="J1" s="86"/>
      <c r="K1" s="86"/>
      <c r="L1" s="86"/>
      <c r="M1" s="87"/>
    </row>
    <row r="2" spans="1:13" ht="93.75" customHeight="1">
      <c r="A2" s="88" t="s">
        <v>1</v>
      </c>
      <c r="B2" s="88"/>
      <c r="C2" s="88"/>
      <c r="D2" s="88"/>
      <c r="E2" s="88"/>
      <c r="F2" s="88"/>
      <c r="G2" s="88"/>
      <c r="H2" s="88"/>
      <c r="I2" s="88"/>
      <c r="J2" s="88"/>
      <c r="K2" s="88"/>
      <c r="L2" s="88"/>
      <c r="M2" s="88"/>
    </row>
    <row r="3" spans="1:13" ht="117.75" customHeight="1" thickBot="1">
      <c r="A3" s="89" t="s">
        <v>2</v>
      </c>
      <c r="B3" s="90"/>
      <c r="C3" s="90"/>
      <c r="D3" s="90"/>
      <c r="E3" s="90"/>
      <c r="F3" s="90"/>
      <c r="G3" s="90"/>
      <c r="H3" s="90"/>
      <c r="I3" s="90"/>
      <c r="J3" s="90"/>
      <c r="K3" s="90"/>
      <c r="L3" s="90"/>
      <c r="M3" s="91"/>
    </row>
    <row r="4" spans="1:13" ht="15.75" thickBot="1">
      <c r="A4" s="30" t="s">
        <v>3</v>
      </c>
      <c r="B4" s="5"/>
      <c r="C4" s="5"/>
      <c r="D4" s="6"/>
      <c r="E4" s="6"/>
      <c r="F4" s="6"/>
      <c r="G4" s="6"/>
      <c r="H4" s="6"/>
      <c r="I4" s="6"/>
      <c r="J4" s="6"/>
      <c r="K4" s="6"/>
      <c r="L4" s="6"/>
      <c r="M4" s="31"/>
    </row>
    <row r="5" spans="1:13" s="8" customFormat="1" ht="15.75" thickBot="1">
      <c r="A5" s="32" t="s">
        <v>4</v>
      </c>
      <c r="B5" s="7" t="s">
        <v>5</v>
      </c>
      <c r="C5" s="33"/>
      <c r="D5" s="33"/>
      <c r="E5" s="33"/>
      <c r="F5" s="33"/>
      <c r="G5" s="33"/>
      <c r="H5" s="33"/>
      <c r="I5" s="33"/>
      <c r="J5" s="33"/>
      <c r="K5" s="33"/>
      <c r="L5" s="33"/>
      <c r="M5" s="34"/>
    </row>
    <row r="6" spans="1:13" ht="15.75" thickBot="1">
      <c r="A6" s="30" t="s">
        <v>6</v>
      </c>
      <c r="B6" s="5"/>
      <c r="C6" s="5"/>
      <c r="D6" s="6"/>
      <c r="E6" s="6"/>
      <c r="F6" s="6"/>
      <c r="G6" s="6"/>
      <c r="H6" s="6"/>
      <c r="I6" s="6"/>
      <c r="J6" s="6"/>
      <c r="K6" s="6"/>
      <c r="L6" s="6"/>
      <c r="M6" s="31"/>
    </row>
    <row r="7" spans="1:13" ht="63.75" customHeight="1" thickBot="1">
      <c r="A7" s="10" t="s">
        <v>7</v>
      </c>
      <c r="B7" s="9" t="s">
        <v>8</v>
      </c>
      <c r="C7" s="10" t="s">
        <v>9</v>
      </c>
      <c r="D7" s="10" t="s">
        <v>10</v>
      </c>
      <c r="E7" s="10" t="s">
        <v>11</v>
      </c>
      <c r="F7" s="10" t="s">
        <v>12</v>
      </c>
      <c r="G7" s="10" t="s">
        <v>13</v>
      </c>
      <c r="H7" s="10" t="s">
        <v>14</v>
      </c>
      <c r="I7" s="10" t="s">
        <v>15</v>
      </c>
      <c r="J7" s="10" t="s">
        <v>16</v>
      </c>
      <c r="K7" s="10" t="s">
        <v>17</v>
      </c>
      <c r="L7" s="10" t="s">
        <v>18</v>
      </c>
      <c r="M7" s="10" t="s">
        <v>19</v>
      </c>
    </row>
    <row r="8" spans="1:13" ht="30">
      <c r="A8" s="35" t="s">
        <v>20</v>
      </c>
      <c r="B8" s="11" t="s">
        <v>21</v>
      </c>
      <c r="C8" s="12" t="s">
        <v>22</v>
      </c>
      <c r="D8" s="12">
        <v>10</v>
      </c>
      <c r="E8" s="13">
        <v>25000</v>
      </c>
      <c r="F8" s="13">
        <f t="shared" ref="F8:F17" si="0">D8*E8</f>
        <v>250000</v>
      </c>
      <c r="G8" s="14">
        <v>37500</v>
      </c>
      <c r="H8" s="15">
        <f>G8/F8</f>
        <v>0.15</v>
      </c>
      <c r="I8" s="13">
        <f>F8+G8</f>
        <v>287500</v>
      </c>
      <c r="J8" s="13">
        <v>25000</v>
      </c>
      <c r="K8" s="13">
        <v>25000</v>
      </c>
      <c r="L8" s="13" t="s">
        <v>23</v>
      </c>
      <c r="M8" s="13">
        <f>I8+J8+K8</f>
        <v>337500</v>
      </c>
    </row>
    <row r="9" spans="1:13">
      <c r="A9" s="36">
        <v>1</v>
      </c>
      <c r="B9" s="16" t="s">
        <v>24</v>
      </c>
      <c r="C9" s="17"/>
      <c r="D9" s="17">
        <v>0</v>
      </c>
      <c r="E9" s="18">
        <v>0</v>
      </c>
      <c r="F9" s="19">
        <f t="shared" si="0"/>
        <v>0</v>
      </c>
      <c r="G9" s="20">
        <v>0</v>
      </c>
      <c r="H9" s="21" t="e">
        <f t="shared" ref="H9:H17" si="1">G9/F9</f>
        <v>#DIV/0!</v>
      </c>
      <c r="I9" s="19">
        <f t="shared" ref="I9:I17" si="2">F9+G9</f>
        <v>0</v>
      </c>
      <c r="J9" s="18">
        <v>0</v>
      </c>
      <c r="K9" s="18">
        <v>0</v>
      </c>
      <c r="L9" s="18"/>
      <c r="M9" s="19">
        <f>I9+J9+K9</f>
        <v>0</v>
      </c>
    </row>
    <row r="10" spans="1:13">
      <c r="A10" s="36">
        <v>2</v>
      </c>
      <c r="B10" s="16" t="s">
        <v>24</v>
      </c>
      <c r="C10" s="17"/>
      <c r="D10" s="17">
        <v>0</v>
      </c>
      <c r="E10" s="18">
        <v>0</v>
      </c>
      <c r="F10" s="19">
        <f t="shared" si="0"/>
        <v>0</v>
      </c>
      <c r="G10" s="20">
        <v>0</v>
      </c>
      <c r="H10" s="21" t="e">
        <f t="shared" si="1"/>
        <v>#DIV/0!</v>
      </c>
      <c r="I10" s="19">
        <f t="shared" si="2"/>
        <v>0</v>
      </c>
      <c r="J10" s="18">
        <v>0</v>
      </c>
      <c r="K10" s="18">
        <v>0</v>
      </c>
      <c r="L10" s="18"/>
      <c r="M10" s="19">
        <f t="shared" ref="M10:M17" si="3">I10+J10+K10</f>
        <v>0</v>
      </c>
    </row>
    <row r="11" spans="1:13">
      <c r="A11" s="36">
        <v>3</v>
      </c>
      <c r="B11" s="16" t="s">
        <v>24</v>
      </c>
      <c r="C11" s="17"/>
      <c r="D11" s="17">
        <v>0</v>
      </c>
      <c r="E11" s="18">
        <v>0</v>
      </c>
      <c r="F11" s="19">
        <f t="shared" si="0"/>
        <v>0</v>
      </c>
      <c r="G11" s="20">
        <v>0</v>
      </c>
      <c r="H11" s="21" t="e">
        <f t="shared" si="1"/>
        <v>#DIV/0!</v>
      </c>
      <c r="I11" s="19">
        <f t="shared" si="2"/>
        <v>0</v>
      </c>
      <c r="J11" s="18">
        <v>0</v>
      </c>
      <c r="K11" s="18">
        <v>0</v>
      </c>
      <c r="L11" s="18"/>
      <c r="M11" s="19">
        <f t="shared" si="3"/>
        <v>0</v>
      </c>
    </row>
    <row r="12" spans="1:13">
      <c r="A12" s="36">
        <v>4</v>
      </c>
      <c r="B12" s="16" t="s">
        <v>24</v>
      </c>
      <c r="C12" s="17"/>
      <c r="D12" s="17">
        <v>0</v>
      </c>
      <c r="E12" s="18">
        <v>0</v>
      </c>
      <c r="F12" s="19">
        <f t="shared" si="0"/>
        <v>0</v>
      </c>
      <c r="G12" s="20">
        <v>0</v>
      </c>
      <c r="H12" s="21" t="e">
        <f t="shared" si="1"/>
        <v>#DIV/0!</v>
      </c>
      <c r="I12" s="19">
        <f t="shared" si="2"/>
        <v>0</v>
      </c>
      <c r="J12" s="18">
        <v>0</v>
      </c>
      <c r="K12" s="18">
        <v>0</v>
      </c>
      <c r="L12" s="18"/>
      <c r="M12" s="19">
        <f t="shared" si="3"/>
        <v>0</v>
      </c>
    </row>
    <row r="13" spans="1:13">
      <c r="A13" s="36">
        <v>5</v>
      </c>
      <c r="B13" s="16" t="s">
        <v>24</v>
      </c>
      <c r="C13" s="17"/>
      <c r="D13" s="17">
        <v>0</v>
      </c>
      <c r="E13" s="18">
        <v>0</v>
      </c>
      <c r="F13" s="19">
        <f t="shared" si="0"/>
        <v>0</v>
      </c>
      <c r="G13" s="20">
        <v>0</v>
      </c>
      <c r="H13" s="21" t="e">
        <f t="shared" si="1"/>
        <v>#DIV/0!</v>
      </c>
      <c r="I13" s="19">
        <f t="shared" si="2"/>
        <v>0</v>
      </c>
      <c r="J13" s="18">
        <v>0</v>
      </c>
      <c r="K13" s="18">
        <v>0</v>
      </c>
      <c r="L13" s="18"/>
      <c r="M13" s="19">
        <f t="shared" si="3"/>
        <v>0</v>
      </c>
    </row>
    <row r="14" spans="1:13">
      <c r="A14" s="36">
        <v>6</v>
      </c>
      <c r="B14" s="16" t="s">
        <v>24</v>
      </c>
      <c r="C14" s="17"/>
      <c r="D14" s="17">
        <v>0</v>
      </c>
      <c r="E14" s="18">
        <v>0</v>
      </c>
      <c r="F14" s="19">
        <f t="shared" si="0"/>
        <v>0</v>
      </c>
      <c r="G14" s="20">
        <v>0</v>
      </c>
      <c r="H14" s="21" t="e">
        <f t="shared" si="1"/>
        <v>#DIV/0!</v>
      </c>
      <c r="I14" s="19">
        <f t="shared" si="2"/>
        <v>0</v>
      </c>
      <c r="J14" s="18">
        <v>0</v>
      </c>
      <c r="K14" s="18">
        <v>0</v>
      </c>
      <c r="L14" s="18"/>
      <c r="M14" s="19">
        <f t="shared" si="3"/>
        <v>0</v>
      </c>
    </row>
    <row r="15" spans="1:13">
      <c r="A15" s="36">
        <v>7</v>
      </c>
      <c r="B15" s="16" t="s">
        <v>24</v>
      </c>
      <c r="C15" s="17"/>
      <c r="D15" s="17">
        <v>0</v>
      </c>
      <c r="E15" s="18">
        <v>0</v>
      </c>
      <c r="F15" s="19">
        <f t="shared" si="0"/>
        <v>0</v>
      </c>
      <c r="G15" s="20">
        <v>0</v>
      </c>
      <c r="H15" s="21" t="e">
        <f t="shared" si="1"/>
        <v>#DIV/0!</v>
      </c>
      <c r="I15" s="19">
        <f t="shared" si="2"/>
        <v>0</v>
      </c>
      <c r="J15" s="18">
        <v>0</v>
      </c>
      <c r="K15" s="18">
        <v>0</v>
      </c>
      <c r="L15" s="18"/>
      <c r="M15" s="19">
        <f t="shared" si="3"/>
        <v>0</v>
      </c>
    </row>
    <row r="16" spans="1:13">
      <c r="A16" s="36">
        <v>8</v>
      </c>
      <c r="B16" s="16" t="s">
        <v>24</v>
      </c>
      <c r="C16" s="17"/>
      <c r="D16" s="17">
        <v>0</v>
      </c>
      <c r="E16" s="18">
        <v>0</v>
      </c>
      <c r="F16" s="19">
        <f t="shared" si="0"/>
        <v>0</v>
      </c>
      <c r="G16" s="20">
        <v>0</v>
      </c>
      <c r="H16" s="21" t="e">
        <f t="shared" si="1"/>
        <v>#DIV/0!</v>
      </c>
      <c r="I16" s="19">
        <f t="shared" si="2"/>
        <v>0</v>
      </c>
      <c r="J16" s="18">
        <v>0</v>
      </c>
      <c r="K16" s="18">
        <v>0</v>
      </c>
      <c r="L16" s="18"/>
      <c r="M16" s="19">
        <f t="shared" si="3"/>
        <v>0</v>
      </c>
    </row>
    <row r="17" spans="1:13" ht="15.75" thickBot="1">
      <c r="A17" s="37">
        <v>9</v>
      </c>
      <c r="B17" s="22" t="s">
        <v>24</v>
      </c>
      <c r="C17" s="23"/>
      <c r="D17" s="23">
        <v>0</v>
      </c>
      <c r="E17" s="24">
        <v>0</v>
      </c>
      <c r="F17" s="25">
        <f t="shared" si="0"/>
        <v>0</v>
      </c>
      <c r="G17" s="26">
        <v>0</v>
      </c>
      <c r="H17" s="27" t="e">
        <f t="shared" si="1"/>
        <v>#DIV/0!</v>
      </c>
      <c r="I17" s="25">
        <f t="shared" si="2"/>
        <v>0</v>
      </c>
      <c r="J17" s="24">
        <v>0</v>
      </c>
      <c r="K17" s="24">
        <v>0</v>
      </c>
      <c r="L17" s="24"/>
      <c r="M17" s="25">
        <f t="shared" si="3"/>
        <v>0</v>
      </c>
    </row>
    <row r="18" spans="1:13">
      <c r="A18" s="38" t="s">
        <v>25</v>
      </c>
      <c r="B18" s="39"/>
      <c r="C18" s="40"/>
      <c r="D18" s="40"/>
      <c r="E18" s="41"/>
      <c r="F18" s="42">
        <f>SUM(F9:F17)</f>
        <v>0</v>
      </c>
      <c r="G18" s="42">
        <f>SUM(G9:G17)</f>
        <v>0</v>
      </c>
      <c r="H18" s="43"/>
      <c r="I18" s="44">
        <f>SUM(I9:I17)</f>
        <v>0</v>
      </c>
      <c r="J18" s="42">
        <f>SUM(J9:J17)</f>
        <v>0</v>
      </c>
      <c r="K18" s="42">
        <f>SUM(K9:K17)</f>
        <v>0</v>
      </c>
      <c r="L18" s="43"/>
      <c r="M18" s="45">
        <f>SUM(M9:M17)</f>
        <v>0</v>
      </c>
    </row>
    <row r="19" spans="1:13">
      <c r="A19" s="28" t="s">
        <v>26</v>
      </c>
      <c r="B19" s="29"/>
    </row>
  </sheetData>
  <protectedRanges>
    <protectedRange sqref="B5:I5" name="Range1"/>
  </protectedRanges>
  <mergeCells count="3">
    <mergeCell ref="A1:M1"/>
    <mergeCell ref="A2:M2"/>
    <mergeCell ref="A3:M3"/>
  </mergeCells>
  <dataValidations count="1">
    <dataValidation type="list" allowBlank="1" showInputMessage="1" showErrorMessage="1" sqref="B8:B17" xr:uid="{05310218-11ED-4437-9E47-04DFDFCAA481}">
      <formula1>"Choose One,LMI,S&amp;B,URG"</formula1>
    </dataValidation>
  </dataValidations>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61670-A491-409A-8B81-1C30278F9328}">
  <dimension ref="A1:XFC39"/>
  <sheetViews>
    <sheetView tabSelected="1" workbookViewId="0">
      <selection sqref="A1:G1"/>
    </sheetView>
  </sheetViews>
  <sheetFormatPr defaultColWidth="9.28515625" defaultRowHeight="15" zeroHeight="1"/>
  <cols>
    <col min="1" max="1" width="15" customWidth="1"/>
    <col min="2" max="2" width="14" customWidth="1"/>
    <col min="3" max="3" width="17.140625" customWidth="1"/>
    <col min="4" max="4" width="21.85546875" customWidth="1"/>
    <col min="5" max="5" width="14.28515625" customWidth="1"/>
    <col min="6" max="6" width="15.28515625" customWidth="1"/>
    <col min="7" max="7" width="14.5703125" customWidth="1"/>
    <col min="8" max="8" width="0.28515625" customWidth="1"/>
    <col min="9" max="16383" width="9.28515625" hidden="1" customWidth="1"/>
    <col min="16384" max="16384" width="0" hidden="1" customWidth="1"/>
  </cols>
  <sheetData>
    <row r="1" spans="1:7" s="1" customFormat="1" ht="16.5" thickBot="1">
      <c r="A1" s="83" t="s">
        <v>27</v>
      </c>
      <c r="B1" s="83"/>
      <c r="C1" s="83"/>
      <c r="D1" s="83"/>
      <c r="E1" s="83"/>
      <c r="F1" s="83"/>
      <c r="G1" s="83"/>
    </row>
    <row r="2" spans="1:7" ht="57" customHeight="1" thickTop="1" thickBot="1">
      <c r="A2" s="84" t="s">
        <v>28</v>
      </c>
      <c r="B2" s="84"/>
      <c r="C2" s="84"/>
      <c r="D2" s="84"/>
      <c r="E2" s="84"/>
      <c r="F2" s="84"/>
      <c r="G2" s="84"/>
    </row>
    <row r="3" spans="1:7" ht="16.5" thickTop="1" thickBot="1">
      <c r="A3" s="73" t="s">
        <v>29</v>
      </c>
      <c r="B3" s="74" t="s">
        <v>30</v>
      </c>
      <c r="C3" s="75" t="s">
        <v>31</v>
      </c>
      <c r="D3" s="75" t="s">
        <v>32</v>
      </c>
      <c r="E3" s="75" t="s">
        <v>33</v>
      </c>
      <c r="F3" s="76" t="s">
        <v>34</v>
      </c>
      <c r="G3" s="77" t="s">
        <v>25</v>
      </c>
    </row>
    <row r="4" spans="1:7" ht="27">
      <c r="A4" s="67" t="s">
        <v>35</v>
      </c>
      <c r="B4" s="46">
        <v>0</v>
      </c>
      <c r="C4" s="47">
        <v>0</v>
      </c>
      <c r="D4" s="47">
        <v>0</v>
      </c>
      <c r="E4" s="47">
        <v>0</v>
      </c>
      <c r="F4" s="48">
        <v>0</v>
      </c>
      <c r="G4" s="70">
        <f>SUM(B4:F4)</f>
        <v>0</v>
      </c>
    </row>
    <row r="5" spans="1:7">
      <c r="A5" s="68" t="s">
        <v>36</v>
      </c>
      <c r="B5" s="49">
        <v>0</v>
      </c>
      <c r="C5" s="50">
        <v>0</v>
      </c>
      <c r="D5" s="50">
        <v>0</v>
      </c>
      <c r="E5" s="50">
        <v>0</v>
      </c>
      <c r="F5" s="51">
        <v>0</v>
      </c>
      <c r="G5" s="71">
        <f t="shared" ref="G5:G19" si="0">SUM(B5:F5)</f>
        <v>0</v>
      </c>
    </row>
    <row r="6" spans="1:7" ht="27">
      <c r="A6" s="68" t="s">
        <v>37</v>
      </c>
      <c r="B6" s="49">
        <v>0</v>
      </c>
      <c r="C6" s="50">
        <v>0</v>
      </c>
      <c r="D6" s="50">
        <v>0</v>
      </c>
      <c r="E6" s="50">
        <v>0</v>
      </c>
      <c r="F6" s="51">
        <v>0</v>
      </c>
      <c r="G6" s="71">
        <f t="shared" si="0"/>
        <v>0</v>
      </c>
    </row>
    <row r="7" spans="1:7" ht="27">
      <c r="A7" s="68" t="s">
        <v>38</v>
      </c>
      <c r="B7" s="49">
        <v>0</v>
      </c>
      <c r="C7" s="50">
        <v>0</v>
      </c>
      <c r="D7" s="50">
        <v>0</v>
      </c>
      <c r="E7" s="50">
        <v>0</v>
      </c>
      <c r="F7" s="51">
        <v>0</v>
      </c>
      <c r="G7" s="71">
        <f t="shared" si="0"/>
        <v>0</v>
      </c>
    </row>
    <row r="8" spans="1:7">
      <c r="A8" s="68" t="s">
        <v>39</v>
      </c>
      <c r="B8" s="49">
        <v>0</v>
      </c>
      <c r="C8" s="50">
        <v>0</v>
      </c>
      <c r="D8" s="50">
        <v>0</v>
      </c>
      <c r="E8" s="50">
        <v>0</v>
      </c>
      <c r="F8" s="51">
        <v>0</v>
      </c>
      <c r="G8" s="71">
        <f t="shared" si="0"/>
        <v>0</v>
      </c>
    </row>
    <row r="9" spans="1:7" ht="27">
      <c r="A9" s="68" t="s">
        <v>40</v>
      </c>
      <c r="B9" s="49">
        <v>0</v>
      </c>
      <c r="C9" s="50">
        <v>0</v>
      </c>
      <c r="D9" s="50">
        <v>0</v>
      </c>
      <c r="E9" s="50">
        <v>0</v>
      </c>
      <c r="F9" s="51">
        <v>0</v>
      </c>
      <c r="G9" s="71">
        <f t="shared" si="0"/>
        <v>0</v>
      </c>
    </row>
    <row r="10" spans="1:7">
      <c r="A10" s="68" t="s">
        <v>41</v>
      </c>
      <c r="B10" s="49">
        <v>0</v>
      </c>
      <c r="C10" s="50">
        <v>0</v>
      </c>
      <c r="D10" s="50">
        <v>0</v>
      </c>
      <c r="E10" s="50">
        <v>0</v>
      </c>
      <c r="F10" s="51">
        <v>0</v>
      </c>
      <c r="G10" s="71">
        <f t="shared" si="0"/>
        <v>0</v>
      </c>
    </row>
    <row r="11" spans="1:7">
      <c r="A11" s="68" t="s">
        <v>42</v>
      </c>
      <c r="B11" s="49">
        <v>0</v>
      </c>
      <c r="C11" s="50">
        <v>0</v>
      </c>
      <c r="D11" s="50">
        <v>0</v>
      </c>
      <c r="E11" s="50">
        <v>0</v>
      </c>
      <c r="F11" s="51">
        <v>0</v>
      </c>
      <c r="G11" s="71">
        <f t="shared" si="0"/>
        <v>0</v>
      </c>
    </row>
    <row r="12" spans="1:7" ht="27">
      <c r="A12" s="68" t="s">
        <v>43</v>
      </c>
      <c r="B12" s="49">
        <v>0</v>
      </c>
      <c r="C12" s="50">
        <v>0</v>
      </c>
      <c r="D12" s="50">
        <v>0</v>
      </c>
      <c r="E12" s="50">
        <v>0</v>
      </c>
      <c r="F12" s="51">
        <v>0</v>
      </c>
      <c r="G12" s="71">
        <f t="shared" si="0"/>
        <v>0</v>
      </c>
    </row>
    <row r="13" spans="1:7">
      <c r="A13" s="68" t="s">
        <v>44</v>
      </c>
      <c r="B13" s="49">
        <v>0</v>
      </c>
      <c r="C13" s="50">
        <v>0</v>
      </c>
      <c r="D13" s="50">
        <v>0</v>
      </c>
      <c r="E13" s="50">
        <v>0</v>
      </c>
      <c r="F13" s="51">
        <v>0</v>
      </c>
      <c r="G13" s="71">
        <f t="shared" si="0"/>
        <v>0</v>
      </c>
    </row>
    <row r="14" spans="1:7">
      <c r="A14" s="68" t="s">
        <v>45</v>
      </c>
      <c r="B14" s="49">
        <v>0</v>
      </c>
      <c r="C14" s="50">
        <v>0</v>
      </c>
      <c r="D14" s="50">
        <v>0</v>
      </c>
      <c r="E14" s="50">
        <v>0</v>
      </c>
      <c r="F14" s="51">
        <v>0</v>
      </c>
      <c r="G14" s="71">
        <f t="shared" si="0"/>
        <v>0</v>
      </c>
    </row>
    <row r="15" spans="1:7">
      <c r="A15" s="68" t="s">
        <v>46</v>
      </c>
      <c r="B15" s="49">
        <v>0</v>
      </c>
      <c r="C15" s="50">
        <v>0</v>
      </c>
      <c r="D15" s="50">
        <v>0</v>
      </c>
      <c r="E15" s="50">
        <v>0</v>
      </c>
      <c r="F15" s="51">
        <v>0</v>
      </c>
      <c r="G15" s="71">
        <f t="shared" si="0"/>
        <v>0</v>
      </c>
    </row>
    <row r="16" spans="1:7">
      <c r="A16" s="68" t="s">
        <v>47</v>
      </c>
      <c r="B16" s="49">
        <v>0</v>
      </c>
      <c r="C16" s="50">
        <v>0</v>
      </c>
      <c r="D16" s="50">
        <v>0</v>
      </c>
      <c r="E16" s="50">
        <v>0</v>
      </c>
      <c r="F16" s="51">
        <v>0</v>
      </c>
      <c r="G16" s="71">
        <f t="shared" si="0"/>
        <v>0</v>
      </c>
    </row>
    <row r="17" spans="1:8" ht="27">
      <c r="A17" s="68" t="s">
        <v>48</v>
      </c>
      <c r="B17" s="52" t="s">
        <v>49</v>
      </c>
      <c r="C17" s="50">
        <v>0</v>
      </c>
      <c r="D17" s="50">
        <v>0</v>
      </c>
      <c r="E17" s="50">
        <v>0</v>
      </c>
      <c r="F17" s="51">
        <v>0</v>
      </c>
      <c r="G17" s="71">
        <f t="shared" si="0"/>
        <v>0</v>
      </c>
    </row>
    <row r="18" spans="1:8" ht="81">
      <c r="A18" s="68" t="s">
        <v>50</v>
      </c>
      <c r="B18" s="49">
        <v>0</v>
      </c>
      <c r="C18" s="50">
        <v>0</v>
      </c>
      <c r="D18" s="50">
        <v>0</v>
      </c>
      <c r="E18" s="50">
        <v>0</v>
      </c>
      <c r="F18" s="51">
        <v>0</v>
      </c>
      <c r="G18" s="71">
        <f t="shared" si="0"/>
        <v>0</v>
      </c>
    </row>
    <row r="19" spans="1:8" ht="15.75" thickBot="1">
      <c r="A19" s="69" t="s">
        <v>51</v>
      </c>
      <c r="B19" s="53">
        <v>0</v>
      </c>
      <c r="C19" s="54">
        <v>0</v>
      </c>
      <c r="D19" s="54"/>
      <c r="E19" s="54">
        <v>0</v>
      </c>
      <c r="F19" s="55">
        <v>0</v>
      </c>
      <c r="G19" s="72">
        <f t="shared" si="0"/>
        <v>0</v>
      </c>
    </row>
    <row r="20" spans="1:8" s="3" customFormat="1" ht="15.75" thickBot="1">
      <c r="A20" s="78" t="s">
        <v>19</v>
      </c>
      <c r="B20" s="79">
        <f>SUM(B4:B19)</f>
        <v>0</v>
      </c>
      <c r="C20" s="80">
        <f t="shared" ref="C20:G20" si="1">SUM(C4:C19)</f>
        <v>0</v>
      </c>
      <c r="D20" s="80">
        <f t="shared" si="1"/>
        <v>0</v>
      </c>
      <c r="E20" s="80">
        <f t="shared" si="1"/>
        <v>0</v>
      </c>
      <c r="F20" s="81">
        <f t="shared" si="1"/>
        <v>0</v>
      </c>
      <c r="G20" s="82">
        <f t="shared" si="1"/>
        <v>0</v>
      </c>
      <c r="H20"/>
    </row>
    <row r="21" spans="1:8">
      <c r="A21" s="56"/>
      <c r="B21" s="57" t="s">
        <v>52</v>
      </c>
      <c r="C21" s="58"/>
      <c r="D21" s="59"/>
      <c r="E21" s="59"/>
      <c r="F21" s="59"/>
      <c r="G21" s="60"/>
      <c r="H21" s="2"/>
    </row>
    <row r="22" spans="1:8" ht="15.75" thickBot="1">
      <c r="A22" s="61"/>
      <c r="B22" s="62" t="s">
        <v>53</v>
      </c>
      <c r="C22" s="63"/>
      <c r="D22" s="64"/>
      <c r="E22" s="64"/>
      <c r="F22" s="64"/>
      <c r="G22" s="65"/>
    </row>
    <row r="23" spans="1:8">
      <c r="A23" s="66" t="s">
        <v>26</v>
      </c>
    </row>
    <row r="33" ht="14.65" hidden="1" customHeight="1"/>
    <row r="34" ht="14.65" hidden="1" customHeight="1"/>
    <row r="35" ht="14.65" hidden="1" customHeight="1"/>
    <row r="36" ht="14.65" hidden="1" customHeight="1"/>
    <row r="37" ht="14.65" hidden="1" customHeight="1"/>
    <row r="38" ht="14.65" hidden="1" customHeight="1"/>
    <row r="39" ht="14.65" hidden="1" customHeight="1"/>
  </sheetData>
  <mergeCells count="2">
    <mergeCell ref="A1:G1"/>
    <mergeCell ref="A2:G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afcbf6-48c5-4daf-971b-c5fe77e9609f" xsi:nil="true"/>
    <lcf76f155ced4ddcb4097134ff3c332f xmlns="f40b3bed-991c-4f1f-9472-bc970bd8a5cf">
      <Terms xmlns="http://schemas.microsoft.com/office/infopath/2007/PartnerControls"/>
    </lcf76f155ced4ddcb4097134ff3c332f>
    <Image xmlns="f40b3bed-991c-4f1f-9472-bc970bd8a5cf" xsi:nil="true"/>
    <Creator xmlns="f40b3bed-991c-4f1f-9472-bc970bd8a5cf">
      <UserInfo>
        <DisplayName/>
        <AccountId xsi:nil="true"/>
        <AccountType/>
      </UserInfo>
    </Creator>
    <RequestID xmlns="f40b3bed-991c-4f1f-9472-bc970bd8a5c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4EAAB423C2AD4F9E716C964328C15F" ma:contentTypeVersion="20" ma:contentTypeDescription="Create a new document." ma:contentTypeScope="" ma:versionID="01c6643d0f26a0d7cacac0dd96b1e590">
  <xsd:schema xmlns:xsd="http://www.w3.org/2001/XMLSchema" xmlns:xs="http://www.w3.org/2001/XMLSchema" xmlns:p="http://schemas.microsoft.com/office/2006/metadata/properties" xmlns:ns2="f40b3bed-991c-4f1f-9472-bc970bd8a5cf" xmlns:ns3="acafcbf6-48c5-4daf-971b-c5fe77e9609f" targetNamespace="http://schemas.microsoft.com/office/2006/metadata/properties" ma:root="true" ma:fieldsID="541496e93d05f33f60b246a546e95f84" ns2:_="" ns3:_="">
    <xsd:import namespace="f40b3bed-991c-4f1f-9472-bc970bd8a5cf"/>
    <xsd:import namespace="acafcbf6-48c5-4daf-971b-c5fe77e9609f"/>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GenerationTime" minOccurs="0"/>
                <xsd:element ref="ns2:MediaServiceEventHashCode" minOccurs="0"/>
                <xsd:element ref="ns2:lcf76f155ced4ddcb4097134ff3c332f" minOccurs="0"/>
                <xsd:element ref="ns2:MediaServiceDateTaken"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RequestID" minOccurs="0"/>
                <xsd:element ref="ns2:MediaLengthInSeconds" minOccurs="0"/>
                <xsd:element ref="ns2:MediaServiceLocation" minOccurs="0"/>
                <xsd:element ref="ns2:Creator" minOccurs="0"/>
                <xsd:element ref="ns2:Im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b3bed-991c-4f1f-9472-bc970bd8a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RequestID" ma:index="21" nillable="true" ma:displayName="RequestID" ma:format="Dropdown" ma:internalName="RequestID">
      <xsd:simpleType>
        <xsd:restriction base="dms:Text">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Creator" ma:index="24" nillable="true" ma:displayName="Creator" ma:format="Dropdown" ma:list="UserInfo" ma:SharePointGroup="0" ma:internalName="Cre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mage" ma:index="25" nillable="true" ma:displayName="Image" ma:format="Thumbnail" ma:internalNam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afcbf6-48c5-4daf-971b-c5fe77e9609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eefc701-9f1f-4a85-8cd8-3211bcae7aac}" ma:internalName="TaxCatchAll" ma:showField="CatchAllData" ma:web="acafcbf6-48c5-4daf-971b-c5fe77e9609f">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724843-87ED-47E3-8D87-635CB30C3E51}"/>
</file>

<file path=customXml/itemProps2.xml><?xml version="1.0" encoding="utf-8"?>
<ds:datastoreItem xmlns:ds="http://schemas.openxmlformats.org/officeDocument/2006/customXml" ds:itemID="{F07A4725-3D88-4B9B-A76B-8BF72019007E}"/>
</file>

<file path=customXml/itemProps3.xml><?xml version="1.0" encoding="utf-8"?>
<ds:datastoreItem xmlns:ds="http://schemas.openxmlformats.org/officeDocument/2006/customXml" ds:itemID="{2005EE55-F140-44A3-AE70-AC36BFC6D5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Cheeseboro, Lois (She/Her/Hers) (DEED)</dc:creator>
  <cp:keywords/>
  <dc:description/>
  <cp:lastModifiedBy/>
  <cp:revision/>
  <dcterms:created xsi:type="dcterms:W3CDTF">2026-09-10T17:09:27Z</dcterms:created>
  <dcterms:modified xsi:type="dcterms:W3CDTF">2026-09-14T13:34:28Z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0x010100EA4EAAB423C2AD4F9E716C964328C15F</vt:lpwstr>
  </property>
</Properties>
</file>