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n365-my.sharepoint.com/personal/eric_radel_state_mn_us/Documents/Desktop/PM forms/"/>
    </mc:Choice>
  </mc:AlternateContent>
  <xr:revisionPtr revIDLastSave="0" documentId="8_{274C3329-F1A5-4275-96C4-25256D26DC92}" xr6:coauthVersionLast="47" xr6:coauthVersionMax="47" xr10:uidLastSave="{00000000-0000-0000-0000-000000000000}"/>
  <bookViews>
    <workbookView xWindow="-24120" yWindow="2700" windowWidth="24240" windowHeight="13020" xr2:uid="{C6E9B597-AD73-4059-B693-3BD8C81E02D8}"/>
  </bookViews>
  <sheets>
    <sheet name="BRF 2024-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4" i="1" l="1"/>
  <c r="H22" i="1"/>
  <c r="G93" i="1"/>
  <c r="H93" i="1" s="1"/>
  <c r="G92" i="1"/>
  <c r="H92" i="1" s="1"/>
  <c r="G91" i="1"/>
  <c r="H91" i="1" s="1"/>
  <c r="G89" i="1"/>
  <c r="H89" i="1" s="1"/>
  <c r="G88" i="1"/>
  <c r="H88" i="1" s="1"/>
  <c r="G87" i="1"/>
  <c r="H87" i="1" s="1"/>
  <c r="G86" i="1"/>
  <c r="H86" i="1" s="1"/>
  <c r="G85" i="1"/>
  <c r="H85" i="1" s="1"/>
  <c r="G84" i="1"/>
  <c r="H84" i="1" s="1"/>
  <c r="G83" i="1"/>
  <c r="H83" i="1" s="1"/>
  <c r="G82" i="1"/>
  <c r="H82" i="1" s="1"/>
  <c r="G81" i="1"/>
  <c r="H81" i="1" s="1"/>
  <c r="G80" i="1"/>
  <c r="H80" i="1" s="1"/>
  <c r="G78" i="1"/>
  <c r="H78" i="1" s="1"/>
  <c r="G77" i="1"/>
  <c r="H77" i="1" s="1"/>
  <c r="G76" i="1"/>
  <c r="H76" i="1" s="1"/>
  <c r="G75" i="1"/>
  <c r="H75" i="1" s="1"/>
  <c r="G74" i="1"/>
  <c r="H74" i="1" s="1"/>
  <c r="G72" i="1"/>
  <c r="H72" i="1" s="1"/>
  <c r="G71" i="1"/>
  <c r="H71" i="1" s="1"/>
  <c r="G70" i="1"/>
  <c r="H70" i="1" s="1"/>
  <c r="G69" i="1"/>
  <c r="H69" i="1" s="1"/>
  <c r="G68" i="1"/>
  <c r="H68" i="1" s="1"/>
  <c r="G67" i="1"/>
  <c r="H67" i="1" s="1"/>
  <c r="G66" i="1"/>
  <c r="H66" i="1" s="1"/>
  <c r="G65" i="1"/>
  <c r="H65" i="1" s="1"/>
  <c r="G64" i="1"/>
  <c r="H64" i="1" s="1"/>
  <c r="G63" i="1"/>
  <c r="H63" i="1" s="1"/>
  <c r="G62" i="1"/>
  <c r="H62" i="1" s="1"/>
  <c r="G61" i="1"/>
  <c r="H61" i="1" s="1"/>
  <c r="G60" i="1"/>
  <c r="H60" i="1" s="1"/>
  <c r="G59" i="1"/>
  <c r="H59" i="1" s="1"/>
  <c r="G58" i="1"/>
  <c r="H58" i="1" s="1"/>
  <c r="G57" i="1"/>
  <c r="H57" i="1" s="1"/>
  <c r="G56" i="1"/>
  <c r="H56" i="1" s="1"/>
  <c r="G55" i="1"/>
  <c r="H55" i="1" s="1"/>
  <c r="G54" i="1"/>
  <c r="H54" i="1" s="1"/>
  <c r="G53" i="1"/>
  <c r="H53" i="1" s="1"/>
  <c r="G52" i="1"/>
  <c r="H52" i="1" s="1"/>
  <c r="G51" i="1"/>
  <c r="H51" i="1" s="1"/>
  <c r="G50" i="1"/>
  <c r="H50" i="1" s="1"/>
  <c r="G49" i="1"/>
  <c r="H49" i="1" s="1"/>
  <c r="G48" i="1"/>
  <c r="H48" i="1" s="1"/>
  <c r="G47" i="1"/>
  <c r="H47" i="1" s="1"/>
  <c r="G46" i="1"/>
  <c r="H46" i="1" s="1"/>
  <c r="G45" i="1"/>
  <c r="H45" i="1" s="1"/>
  <c r="G44" i="1"/>
  <c r="H44" i="1" s="1"/>
  <c r="G43" i="1"/>
  <c r="H43" i="1" s="1"/>
  <c r="G42" i="1"/>
  <c r="H42" i="1" s="1"/>
  <c r="G41" i="1"/>
  <c r="H41" i="1" s="1"/>
  <c r="G40" i="1"/>
  <c r="H40" i="1" s="1"/>
  <c r="G39" i="1"/>
  <c r="H39" i="1" s="1"/>
  <c r="G38" i="1"/>
  <c r="H38" i="1" s="1"/>
  <c r="G37" i="1"/>
  <c r="H37" i="1" s="1"/>
  <c r="G36" i="1"/>
  <c r="H36" i="1" s="1"/>
  <c r="G35" i="1"/>
  <c r="H35" i="1" s="1"/>
  <c r="G34" i="1"/>
  <c r="H34" i="1" s="1"/>
  <c r="G33" i="1"/>
  <c r="H33" i="1" s="1"/>
  <c r="G32" i="1"/>
  <c r="H32" i="1" s="1"/>
  <c r="G31" i="1"/>
  <c r="H31" i="1" s="1"/>
  <c r="G30" i="1"/>
  <c r="H30" i="1" s="1"/>
  <c r="G29" i="1"/>
  <c r="H29" i="1" s="1"/>
  <c r="G28" i="1"/>
  <c r="H28" i="1" s="1"/>
  <c r="G27" i="1"/>
  <c r="H27" i="1" s="1"/>
  <c r="G26" i="1"/>
  <c r="H26" i="1" s="1"/>
  <c r="G25" i="1"/>
  <c r="H25" i="1" s="1"/>
  <c r="G24" i="1"/>
  <c r="H24" i="1" s="1"/>
  <c r="G23" i="1"/>
  <c r="H23" i="1" s="1"/>
  <c r="H79" i="1" l="1"/>
  <c r="H73" i="1"/>
  <c r="H90" i="1"/>
  <c r="H94" i="1"/>
  <c r="H95" i="1" l="1"/>
  <c r="F102" i="1"/>
  <c r="F103" i="1"/>
  <c r="H97" i="1" l="1"/>
  <c r="H98" i="1"/>
  <c r="H99" i="1" l="1"/>
  <c r="H100" i="1" s="1"/>
  <c r="F106" i="1"/>
  <c r="F107" i="1" s="1"/>
</calcChain>
</file>

<file path=xl/sharedStrings.xml><?xml version="1.0" encoding="utf-8"?>
<sst xmlns="http://schemas.openxmlformats.org/spreadsheetml/2006/main" count="291" uniqueCount="278">
  <si>
    <t xml:space="preserve">COST ESTIMATE TO BE COMPLETED BY CONSULTANT </t>
  </si>
  <si>
    <t>Note: Consultant to provide cost estimate by CSI Spec Division. If labor/material split unknown, use 50%M/50%L.</t>
  </si>
  <si>
    <t>Div</t>
  </si>
  <si>
    <t>Subdivision</t>
  </si>
  <si>
    <t>Description</t>
  </si>
  <si>
    <t>Material</t>
  </si>
  <si>
    <t>Labor</t>
  </si>
  <si>
    <t>Subtotal</t>
  </si>
  <si>
    <t xml:space="preserve">Totals </t>
  </si>
  <si>
    <t>01</t>
  </si>
  <si>
    <t>01 00 00</t>
  </si>
  <si>
    <t>General Conditions</t>
  </si>
  <si>
    <t>n/a</t>
  </si>
  <si>
    <t>01 74 00</t>
  </si>
  <si>
    <t>Cleaning &amp; Waste Management</t>
  </si>
  <si>
    <t>02</t>
  </si>
  <si>
    <t>02 40 00</t>
  </si>
  <si>
    <t>Demolition</t>
  </si>
  <si>
    <t>31</t>
  </si>
  <si>
    <t>31 00 00</t>
  </si>
  <si>
    <t>Earthwork</t>
  </si>
  <si>
    <t>32</t>
  </si>
  <si>
    <t>32 13 00</t>
  </si>
  <si>
    <t>Rigid Paving</t>
  </si>
  <si>
    <t>32 16 00</t>
  </si>
  <si>
    <t>Conc. Curbs, Gutters, Sidewalks</t>
  </si>
  <si>
    <t>32 20-80</t>
  </si>
  <si>
    <t>Other Site Improvements</t>
  </si>
  <si>
    <t>32 90 00</t>
  </si>
  <si>
    <t>Planting, Turf &amp; Grass</t>
  </si>
  <si>
    <t>33</t>
  </si>
  <si>
    <t>33 10-60</t>
  </si>
  <si>
    <t>Site Water, St Sewer, San Sewer</t>
  </si>
  <si>
    <t>03</t>
  </si>
  <si>
    <t>03 10 00</t>
  </si>
  <si>
    <t>Concrete Forming</t>
  </si>
  <si>
    <t>03 20 00</t>
  </si>
  <si>
    <t xml:space="preserve">03 30 00 </t>
  </si>
  <si>
    <t>Cast-in-place Concrete</t>
  </si>
  <si>
    <t>03 40 00</t>
  </si>
  <si>
    <t>Precast Concrete</t>
  </si>
  <si>
    <t>04</t>
  </si>
  <si>
    <t>04 20 00</t>
  </si>
  <si>
    <t>Unit masonry</t>
  </si>
  <si>
    <t>04 40 00</t>
  </si>
  <si>
    <t>Stone Masonry</t>
  </si>
  <si>
    <t>05</t>
  </si>
  <si>
    <t>05 10-30</t>
  </si>
  <si>
    <t>Structural Steel</t>
  </si>
  <si>
    <t>05 50 00</t>
  </si>
  <si>
    <t>Metal Fabrications</t>
  </si>
  <si>
    <t>06</t>
  </si>
  <si>
    <t>06 10 00</t>
  </si>
  <si>
    <t>Rough Carpentry</t>
  </si>
  <si>
    <t>06 20-40</t>
  </si>
  <si>
    <t>Finish carpentry</t>
  </si>
  <si>
    <t>07</t>
  </si>
  <si>
    <t>07 10 00</t>
  </si>
  <si>
    <t>Waterproofing</t>
  </si>
  <si>
    <t xml:space="preserve">07 20 00 </t>
  </si>
  <si>
    <t>Thermal Protection</t>
  </si>
  <si>
    <t>07 30-50</t>
  </si>
  <si>
    <t>Roofing</t>
  </si>
  <si>
    <t>07 40 00</t>
  </si>
  <si>
    <t>Roof &amp; Siding Panels</t>
  </si>
  <si>
    <t>07 60 00</t>
  </si>
  <si>
    <t>Flashing &amp; Sheet Metal</t>
  </si>
  <si>
    <t>07 90 00</t>
  </si>
  <si>
    <t>Joint sealants &amp; caulking</t>
  </si>
  <si>
    <t>08</t>
  </si>
  <si>
    <t>08 10-30, 70</t>
  </si>
  <si>
    <t>Doors &amp; Frames, Hardware</t>
  </si>
  <si>
    <t>08 40-60, 80</t>
  </si>
  <si>
    <t>SF, Window, CW, Glazing</t>
  </si>
  <si>
    <t>09</t>
  </si>
  <si>
    <t>09 20 00</t>
  </si>
  <si>
    <t>Plaster &amp; Gypsum Board</t>
  </si>
  <si>
    <t>09 30 00</t>
  </si>
  <si>
    <t>Tile</t>
  </si>
  <si>
    <t>09 61-63, 67</t>
  </si>
  <si>
    <t>Specialty Flooring</t>
  </si>
  <si>
    <t>09 64 00</t>
  </si>
  <si>
    <t>Wood Flooring</t>
  </si>
  <si>
    <t xml:space="preserve">09 65 00 </t>
  </si>
  <si>
    <t>Resilient Flooring</t>
  </si>
  <si>
    <t>09 66 00</t>
  </si>
  <si>
    <t>Terrazzo Flooring</t>
  </si>
  <si>
    <t>09 68 00</t>
  </si>
  <si>
    <t>Carpeting</t>
  </si>
  <si>
    <t>09 70 00</t>
  </si>
  <si>
    <t>Wall Coverings</t>
  </si>
  <si>
    <t>09 80 00</t>
  </si>
  <si>
    <t>Acoustic Treatment</t>
  </si>
  <si>
    <t>09 90 00</t>
  </si>
  <si>
    <t>Painting &amp; Coatings</t>
  </si>
  <si>
    <t>10</t>
  </si>
  <si>
    <t>10 10 00</t>
  </si>
  <si>
    <t>Information Specialties</t>
  </si>
  <si>
    <t>10 20 00</t>
  </si>
  <si>
    <t>Compartments, Partitions</t>
  </si>
  <si>
    <t>10 28 00</t>
  </si>
  <si>
    <t>Toilet Accessories</t>
  </si>
  <si>
    <t>10 40 00</t>
  </si>
  <si>
    <t>F.E., Safety Specialties</t>
  </si>
  <si>
    <t>10 50 00</t>
  </si>
  <si>
    <t>Storage Specialties</t>
  </si>
  <si>
    <t>10 70 00</t>
  </si>
  <si>
    <t>Exterior Specialties, Flag Poles</t>
  </si>
  <si>
    <t>11</t>
  </si>
  <si>
    <t>11 10-90</t>
  </si>
  <si>
    <t>Equipment</t>
  </si>
  <si>
    <t>11 40 00</t>
  </si>
  <si>
    <t>Food Service Equipment</t>
  </si>
  <si>
    <t>11 98 00</t>
  </si>
  <si>
    <t>Detention Equipment</t>
  </si>
  <si>
    <t xml:space="preserve">12 </t>
  </si>
  <si>
    <t>12 20 00</t>
  </si>
  <si>
    <t>Window Treatments</t>
  </si>
  <si>
    <t>12 30 00</t>
  </si>
  <si>
    <t>Casework</t>
  </si>
  <si>
    <t>12 40-90</t>
  </si>
  <si>
    <t>Furnishings</t>
  </si>
  <si>
    <t>13</t>
  </si>
  <si>
    <t>13 10-50</t>
  </si>
  <si>
    <t>Special Construction</t>
  </si>
  <si>
    <t>14</t>
  </si>
  <si>
    <t>14 10-90</t>
  </si>
  <si>
    <t>Conveying Equipment</t>
  </si>
  <si>
    <t>Total General Construction</t>
  </si>
  <si>
    <t>21</t>
  </si>
  <si>
    <t>21 10-40</t>
  </si>
  <si>
    <t>Fire Suppression</t>
  </si>
  <si>
    <t>22</t>
  </si>
  <si>
    <t>22 1-60</t>
  </si>
  <si>
    <t>Plumbing</t>
  </si>
  <si>
    <t>23</t>
  </si>
  <si>
    <t>23 07 00</t>
  </si>
  <si>
    <t>HVAC Insulation</t>
  </si>
  <si>
    <t>23 10-80</t>
  </si>
  <si>
    <t>HVAC</t>
  </si>
  <si>
    <t>25</t>
  </si>
  <si>
    <t>25 10-90</t>
  </si>
  <si>
    <t>Integrated Automation</t>
  </si>
  <si>
    <t>Total Mechanical</t>
  </si>
  <si>
    <t>26</t>
  </si>
  <si>
    <t>26 10 00</t>
  </si>
  <si>
    <t>Electrical</t>
  </si>
  <si>
    <t>26 20 00</t>
  </si>
  <si>
    <t>Low Voltage Electrical</t>
  </si>
  <si>
    <t>26 30-40</t>
  </si>
  <si>
    <t>Elect Storage/Protection</t>
  </si>
  <si>
    <t>26 50 00</t>
  </si>
  <si>
    <t>Lighting</t>
  </si>
  <si>
    <t>27</t>
  </si>
  <si>
    <t>27 00 00</t>
  </si>
  <si>
    <t>28</t>
  </si>
  <si>
    <t>28 10-40</t>
  </si>
  <si>
    <t>Electronic Safety Controls</t>
  </si>
  <si>
    <t>28 20 00</t>
  </si>
  <si>
    <t>Video Surveillance</t>
  </si>
  <si>
    <t>28 46 00</t>
  </si>
  <si>
    <t>Fire Detection &amp; Alarm</t>
  </si>
  <si>
    <t>28 52 00</t>
  </si>
  <si>
    <t>Detention Security Systems</t>
  </si>
  <si>
    <t>33 70-80</t>
  </si>
  <si>
    <t>Site Electrical Utilities, Comm</t>
  </si>
  <si>
    <t>Total Electrical</t>
  </si>
  <si>
    <t>XX</t>
  </si>
  <si>
    <t>Other Division(s) (as necessary)</t>
  </si>
  <si>
    <t>Total Other Division(s)</t>
  </si>
  <si>
    <t>Subtotal of General/MC/EC/Other</t>
  </si>
  <si>
    <t>00</t>
  </si>
  <si>
    <t>Total (Estimated Midpoint of Bids)</t>
  </si>
  <si>
    <t>Contingency (10% recommended)</t>
  </si>
  <si>
    <t>Total Bid Request</t>
  </si>
  <si>
    <t xml:space="preserve">Email: </t>
  </si>
  <si>
    <t xml:space="preserve">Phone: </t>
  </si>
  <si>
    <t xml:space="preserve">Firm Address: </t>
  </si>
  <si>
    <t xml:space="preserve">Date: </t>
  </si>
  <si>
    <t>Agency:</t>
  </si>
  <si>
    <t xml:space="preserve">Facility:  </t>
  </si>
  <si>
    <t>Project Address:</t>
  </si>
  <si>
    <t xml:space="preserve">Construction area (sq ft) </t>
  </si>
  <si>
    <t>General Requirements (Use cost estimate totals)</t>
  </si>
  <si>
    <t>Other Division(s)</t>
  </si>
  <si>
    <t>OH&amp;P, Bond, Insurance, Contingency</t>
  </si>
  <si>
    <t>$</t>
  </si>
  <si>
    <t>TOTAL Bid Request</t>
  </si>
  <si>
    <t>Bid Request Form (BRF)</t>
  </si>
  <si>
    <t>Date:</t>
  </si>
  <si>
    <t xml:space="preserve">Project Name: </t>
  </si>
  <si>
    <t>Estimated Construction Costs</t>
  </si>
  <si>
    <r>
      <t xml:space="preserve">Admin/RECS PM fee: Flat 1% for all </t>
    </r>
    <r>
      <rPr>
        <u/>
        <sz val="11"/>
        <color rgb="FFFF0000"/>
        <rFont val="Times New Roman"/>
        <family val="1"/>
      </rPr>
      <t>AP</t>
    </r>
    <r>
      <rPr>
        <sz val="11"/>
        <color rgb="FFFF0000"/>
        <rFont val="Times New Roman"/>
        <family val="1"/>
      </rPr>
      <t xml:space="preserve"> and </t>
    </r>
    <r>
      <rPr>
        <u/>
        <sz val="11"/>
        <color rgb="FFFF0000"/>
        <rFont val="Times New Roman"/>
        <family val="1"/>
      </rPr>
      <t>Bond</t>
    </r>
    <r>
      <rPr>
        <sz val="11"/>
        <color rgb="FFFF0000"/>
        <rFont val="Times New Roman"/>
        <family val="1"/>
      </rPr>
      <t xml:space="preserve"> projects</t>
    </r>
  </si>
  <si>
    <t>Project Scope:</t>
  </si>
  <si>
    <r>
      <t xml:space="preserve">Please provide a </t>
    </r>
    <r>
      <rPr>
        <i/>
        <u/>
        <sz val="11"/>
        <color rgb="FFFF0000"/>
        <rFont val="Calibri"/>
        <family val="2"/>
        <scheme val="minor"/>
      </rPr>
      <t>thorough</t>
    </r>
    <r>
      <rPr>
        <i/>
        <sz val="11"/>
        <color rgb="FFFF0000"/>
        <rFont val="Calibri"/>
        <family val="2"/>
        <scheme val="minor"/>
      </rPr>
      <t xml:space="preserve"> description of the project. </t>
    </r>
  </si>
  <si>
    <t>Hazardous Materials:</t>
  </si>
  <si>
    <t>Are there any known pollutants or hazardous materials on site that require removal? Y/N</t>
  </si>
  <si>
    <t xml:space="preserve">Anticipated trades: </t>
  </si>
  <si>
    <t>List all anticipated trades for the project.</t>
  </si>
  <si>
    <t>Building Construction type- per IBC:</t>
  </si>
  <si>
    <t>Fire sprinklers for affected construction area:</t>
  </si>
  <si>
    <t>Added in project:</t>
  </si>
  <si>
    <t>None:</t>
  </si>
  <si>
    <t>Fire protection:</t>
  </si>
  <si>
    <t>Central:</t>
  </si>
  <si>
    <t>Local:</t>
  </si>
  <si>
    <t>Occupancy Type:</t>
  </si>
  <si>
    <t>Number of stories:</t>
  </si>
  <si>
    <r>
      <t xml:space="preserve">Design and Engineering work: </t>
    </r>
    <r>
      <rPr>
        <sz val="11"/>
        <color rgb="FFFF0000"/>
        <rFont val="Calibri"/>
        <family val="2"/>
        <scheme val="minor"/>
      </rPr>
      <t>None</t>
    </r>
    <r>
      <rPr>
        <sz val="11"/>
        <color theme="1"/>
        <rFont val="Calibri"/>
        <family val="2"/>
        <scheme val="minor"/>
      </rPr>
      <t xml:space="preserve"> to be done by contractor or </t>
    </r>
    <r>
      <rPr>
        <sz val="11"/>
        <color rgb="FFFF0000"/>
        <rFont val="Calibri"/>
        <family val="2"/>
        <scheme val="minor"/>
      </rPr>
      <t>to be done</t>
    </r>
    <r>
      <rPr>
        <sz val="11"/>
        <color theme="1"/>
        <rFont val="Calibri"/>
        <family val="2"/>
        <scheme val="minor"/>
      </rPr>
      <t xml:space="preserve"> by contractor? </t>
    </r>
    <r>
      <rPr>
        <sz val="11"/>
        <color rgb="FFFF0000"/>
        <rFont val="Calibri"/>
        <family val="2"/>
        <scheme val="minor"/>
      </rPr>
      <t>Please specify which.</t>
    </r>
  </si>
  <si>
    <t>Existing</t>
  </si>
  <si>
    <t xml:space="preserve">Construction types and fire suppression </t>
  </si>
  <si>
    <t xml:space="preserve">Office of State Procurement </t>
  </si>
  <si>
    <t>Pre-Bid Meeting Date:</t>
  </si>
  <si>
    <t>99% review of draft documents due date:</t>
  </si>
  <si>
    <t>100% documents due, posting day:</t>
  </si>
  <si>
    <t>Bid opening for evaluation date:</t>
  </si>
  <si>
    <t>Completed by:</t>
  </si>
  <si>
    <r>
      <t>ADDITIONAL DISTRIBUTION NOTES: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i/>
        <sz val="11"/>
        <color theme="1"/>
        <rFont val="Calibri"/>
        <family val="2"/>
        <scheme val="minor"/>
      </rPr>
      <t>(if solicitation is being handled by OSP</t>
    </r>
    <r>
      <rPr>
        <b/>
        <sz val="11"/>
        <color theme="1"/>
        <rFont val="Calibri"/>
        <family val="2"/>
        <scheme val="minor"/>
      </rPr>
      <t>)</t>
    </r>
  </si>
  <si>
    <t xml:space="preserve">Department of Administration/Real Estate and Construction Services </t>
  </si>
  <si>
    <r>
      <t xml:space="preserve">*Project is funded partly or entirely by Fund 5400 or 2001 and work will span multiple fiscal years (Multi FY Contract needed) </t>
    </r>
    <r>
      <rPr>
        <sz val="11"/>
        <color rgb="FFFF0000"/>
        <rFont val="Times New Roman"/>
        <family val="1"/>
      </rPr>
      <t>YES/NO</t>
    </r>
  </si>
  <si>
    <r>
      <t xml:space="preserve">*For </t>
    </r>
    <r>
      <rPr>
        <b/>
        <u/>
        <sz val="11"/>
        <color theme="1"/>
        <rFont val="Times New Roman"/>
        <family val="1"/>
      </rPr>
      <t>federally funded</t>
    </r>
    <r>
      <rPr>
        <sz val="11"/>
        <color theme="1"/>
        <rFont val="Times New Roman"/>
        <family val="1"/>
      </rPr>
      <t xml:space="preserve"> projects, are all required items included in the contract documents including specific Federal Laws and requirements? </t>
    </r>
    <r>
      <rPr>
        <sz val="11"/>
        <color rgb="FFFF0000"/>
        <rFont val="Times New Roman"/>
        <family val="1"/>
      </rPr>
      <t xml:space="preserve">(Work with the Agency for needed citations) </t>
    </r>
    <r>
      <rPr>
        <b/>
        <sz val="11"/>
        <color theme="1"/>
        <rFont val="Times New Roman"/>
        <family val="1"/>
      </rPr>
      <t>Add as a new Exhibit</t>
    </r>
  </si>
  <si>
    <r>
      <t xml:space="preserve">*For Department of Corrections projects all vendors are required to be badged and background checked </t>
    </r>
    <r>
      <rPr>
        <sz val="11"/>
        <color rgb="FFFF0000"/>
        <rFont val="Times New Roman"/>
        <family val="1"/>
      </rPr>
      <t>(work with Corrections Staff for required background check forms)</t>
    </r>
  </si>
  <si>
    <t>Office of Equity in Procurement</t>
  </si>
  <si>
    <t>If applicable, interested Sheltered Market Contractors:</t>
  </si>
  <si>
    <t xml:space="preserve">Risk Management </t>
  </si>
  <si>
    <t>Consultant to complete all sections with a GREEN header</t>
  </si>
  <si>
    <t xml:space="preserve">Risk Mgmt please check the box  if required and list the dollar amounts required for the project </t>
  </si>
  <si>
    <t>Builders Risk provided by Contractor</t>
  </si>
  <si>
    <t>Standard Insurance Requirements (General Liability, Auto Liability, Workers Compensation &amp; Employers Liability, use State standard insurance requirements)</t>
  </si>
  <si>
    <t>Auto Endorsements:</t>
  </si>
  <si>
    <t xml:space="preserve">CA9948 Endorsement </t>
  </si>
  <si>
    <t>MCS 90 Endorsement</t>
  </si>
  <si>
    <t xml:space="preserve">Other applicable insurance: </t>
  </si>
  <si>
    <r>
      <t xml:space="preserve">Aircraft &amp; Watercraft:  </t>
    </r>
    <r>
      <rPr>
        <b/>
        <sz val="11"/>
        <color rgb="FFFF0000"/>
        <rFont val="Calibri"/>
        <family val="2"/>
        <scheme val="minor"/>
      </rPr>
      <t>$0.00</t>
    </r>
  </si>
  <si>
    <r>
      <t xml:space="preserve">Network Security Privacy: </t>
    </r>
    <r>
      <rPr>
        <b/>
        <sz val="11"/>
        <color rgb="FFFF0000"/>
        <rFont val="Calibri"/>
        <family val="2"/>
        <scheme val="minor"/>
      </rPr>
      <t>$0.00</t>
    </r>
  </si>
  <si>
    <t>A</t>
  </si>
  <si>
    <t>B</t>
  </si>
  <si>
    <t>C</t>
  </si>
  <si>
    <t>D</t>
  </si>
  <si>
    <r>
      <t xml:space="preserve">Pollution Liability &amp; Pollution Transportation:  </t>
    </r>
    <r>
      <rPr>
        <b/>
        <sz val="11"/>
        <color rgb="FFFF0000"/>
        <rFont val="Calibri"/>
        <family val="2"/>
        <scheme val="minor"/>
      </rPr>
      <t xml:space="preserve"> $ 2,000,000 required</t>
    </r>
  </si>
  <si>
    <r>
      <t xml:space="preserve">Professional Liability, Design Errors &amp; Omission: </t>
    </r>
    <r>
      <rPr>
        <b/>
        <sz val="11"/>
        <color rgb="FFFF0000"/>
        <rFont val="Calibri"/>
        <family val="2"/>
        <scheme val="minor"/>
      </rPr>
      <t xml:space="preserve">$ 2,000,000 required </t>
    </r>
  </si>
  <si>
    <r>
      <t xml:space="preserve"> </t>
    </r>
    <r>
      <rPr>
        <b/>
        <u/>
        <sz val="11"/>
        <rFont val="Times New Roman"/>
        <family val="1"/>
      </rPr>
      <t>* Maximum 2 weeks for review, please reach out to PM listed above with questions.</t>
    </r>
  </si>
  <si>
    <r>
      <t xml:space="preserve">TG/ED/VO subcontracting goal (Division 00):  </t>
    </r>
    <r>
      <rPr>
        <b/>
        <sz val="11"/>
        <color rgb="FFFF0000"/>
        <rFont val="Calibri"/>
        <family val="2"/>
        <scheme val="minor"/>
      </rPr>
      <t xml:space="preserve">% </t>
    </r>
    <r>
      <rPr>
        <b/>
        <sz val="11"/>
        <color theme="1"/>
        <rFont val="Calibri"/>
        <family val="2"/>
        <scheme val="minor"/>
      </rPr>
      <t xml:space="preserve">  </t>
    </r>
  </si>
  <si>
    <r>
      <t xml:space="preserve">Is this project sheltered market designated?  </t>
    </r>
    <r>
      <rPr>
        <b/>
        <sz val="11"/>
        <color rgb="FFFF0000"/>
        <rFont val="Calibri"/>
        <family val="2"/>
        <scheme val="minor"/>
      </rPr>
      <t>Y/N</t>
    </r>
  </si>
  <si>
    <r>
      <t xml:space="preserve">Excess/Umbrella Limits will be required based on size and scope of project: </t>
    </r>
    <r>
      <rPr>
        <b/>
        <sz val="11"/>
        <color rgb="FFFF0000"/>
        <rFont val="Calibri"/>
        <family val="2"/>
        <scheme val="minor"/>
      </rPr>
      <t>$0.00</t>
    </r>
  </si>
  <si>
    <r>
      <t xml:space="preserve">Additional coverages:  </t>
    </r>
    <r>
      <rPr>
        <b/>
        <sz val="11"/>
        <color rgb="FFFF0000"/>
        <rFont val="Calibri"/>
        <family val="2"/>
        <scheme val="minor"/>
      </rPr>
      <t>if required, please check the box and provide detail and dollar amount</t>
    </r>
  </si>
  <si>
    <t>Consultant Name:</t>
  </si>
  <si>
    <t xml:space="preserve">Firm Name: </t>
  </si>
  <si>
    <t xml:space="preserve">State project manager: </t>
  </si>
  <si>
    <r>
      <t xml:space="preserve">*Project includes constructing or renovating a </t>
    </r>
    <r>
      <rPr>
        <b/>
        <u/>
        <sz val="11"/>
        <color theme="1"/>
        <rFont val="Times New Roman"/>
        <family val="1"/>
      </rPr>
      <t>public</t>
    </r>
    <r>
      <rPr>
        <sz val="11"/>
        <color theme="1"/>
        <rFont val="Times New Roman"/>
        <family val="1"/>
      </rPr>
      <t xml:space="preserve"> gathering space, </t>
    </r>
    <r>
      <rPr>
        <sz val="11"/>
        <color theme="1"/>
        <rFont val="Calibri"/>
        <family val="2"/>
        <scheme val="minor"/>
      </rPr>
      <t xml:space="preserve">and intended for use by </t>
    </r>
    <r>
      <rPr>
        <b/>
        <sz val="11"/>
        <color theme="1"/>
        <rFont val="Calibri"/>
        <family val="2"/>
        <scheme val="minor"/>
      </rPr>
      <t>15</t>
    </r>
    <r>
      <rPr>
        <sz val="11"/>
        <color theme="1"/>
        <rFont val="Calibri"/>
        <family val="2"/>
        <scheme val="minor"/>
      </rPr>
      <t xml:space="preserve"> or more people and in which audible communications are integral to use of the space per MN HF 423 </t>
    </r>
    <r>
      <rPr>
        <sz val="11"/>
        <color rgb="FFFF0000"/>
        <rFont val="Times New Roman"/>
        <family val="1"/>
      </rPr>
      <t>YES/NO</t>
    </r>
    <r>
      <rPr>
        <sz val="11"/>
        <color theme="1"/>
        <rFont val="Times New Roman"/>
        <family val="1"/>
      </rPr>
      <t xml:space="preserve"> </t>
    </r>
    <r>
      <rPr>
        <sz val="11"/>
        <color rgb="FFFF0000"/>
        <rFont val="Times New Roman"/>
        <family val="1"/>
      </rPr>
      <t>(audio amplification w-induction systems required per ANSI Standard and MN Statute)</t>
    </r>
  </si>
  <si>
    <t>Template supplied by OSP: over $50,000 preference, Over $500,000 TG/ED/VO Goals, Sheltered Market Goals, Best Value over $500,000</t>
  </si>
  <si>
    <r>
      <t xml:space="preserve">*For Capitol Complex projects all vendors are required to be badged. </t>
    </r>
    <r>
      <rPr>
        <sz val="11"/>
        <color rgb="FFFF0000"/>
        <rFont val="Times New Roman"/>
        <family val="1"/>
      </rPr>
      <t xml:space="preserve">(Please work with Admin/FMD on badge access forms and coordination with Capitol Security) </t>
    </r>
  </si>
  <si>
    <r>
      <rPr>
        <b/>
        <sz val="11"/>
        <color theme="1"/>
        <rFont val="Calibri"/>
        <family val="2"/>
        <scheme val="minor"/>
      </rPr>
      <t>Office of Equity in Procurement: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rgb="FFFF0000"/>
        <rFont val="Calibri"/>
        <family val="2"/>
        <scheme val="minor"/>
      </rPr>
      <t>OSP.TGBReporting@state.mn.us</t>
    </r>
  </si>
  <si>
    <t>DISTRIBUTION LIST</t>
  </si>
  <si>
    <t>ADMIN/RECS PM only: PWA contract drafting for A201 (RECS) RECS PM submit in PWA under A201 tab. *Reminder to RECS PM to copy the OSP Buyer and Mai Lor on your Recommendation to Award email</t>
  </si>
  <si>
    <r>
      <rPr>
        <b/>
        <sz val="11"/>
        <color theme="1"/>
        <rFont val="Calibri"/>
        <family val="2"/>
        <scheme val="minor"/>
      </rPr>
      <t xml:space="preserve">Risk Management: Kelly Mayerle </t>
    </r>
    <r>
      <rPr>
        <sz val="11"/>
        <color rgb="FFFF0000"/>
        <rFont val="Calibri"/>
        <family val="2"/>
        <scheme val="minor"/>
      </rPr>
      <t xml:space="preserve">kelly.mayerle@state.mn.us </t>
    </r>
  </si>
  <si>
    <r>
      <rPr>
        <b/>
        <sz val="11"/>
        <color theme="1"/>
        <rFont val="Calibri"/>
        <family val="2"/>
        <scheme val="minor"/>
      </rPr>
      <t>Risk Management: Jackie Ferguson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rgb="FFFF0000"/>
        <rFont val="Calibri"/>
        <family val="2"/>
        <scheme val="minor"/>
      </rPr>
      <t>Jackie.Ferguson@state.mn.us</t>
    </r>
  </si>
  <si>
    <r>
      <rPr>
        <b/>
        <sz val="11"/>
        <color theme="1"/>
        <rFont val="Calibri"/>
        <family val="2"/>
        <scheme val="minor"/>
      </rPr>
      <t>Office of State Procurement: Mai Lor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rgb="FFFF0000"/>
        <rFont val="Calibri"/>
        <family val="2"/>
        <scheme val="minor"/>
      </rPr>
      <t>Mai.N.Lor@state.mn.us</t>
    </r>
  </si>
  <si>
    <t>Concrete Reinforcing</t>
  </si>
  <si>
    <t>Communications/Audio Amplify.</t>
  </si>
  <si>
    <t>Overhead &amp; Profit, Bond, Insure</t>
  </si>
  <si>
    <t>[Subtotal of above OH&amp;P, Bond, Insure &amp; Contingency]</t>
  </si>
  <si>
    <r>
      <t xml:space="preserve">*For Department of Revenue projects (Stassen Bldg.) all vendors are required to be badged and background checked </t>
    </r>
    <r>
      <rPr>
        <sz val="11"/>
        <color rgb="FFFF0000"/>
        <rFont val="Times New Roman"/>
        <family val="1"/>
      </rPr>
      <t>(work with Revenue Staff for required background check forms)</t>
    </r>
  </si>
  <si>
    <r>
      <t xml:space="preserve">Submit to the Office in Equity and Procurement </t>
    </r>
    <r>
      <rPr>
        <b/>
        <sz val="11"/>
        <color rgb="FFFF0000"/>
        <rFont val="Calibri"/>
        <family val="2"/>
        <scheme val="minor"/>
      </rPr>
      <t xml:space="preserve">osp.tgbreporting@state.mn.us  </t>
    </r>
  </si>
  <si>
    <r>
      <t xml:space="preserve">Submit to Risk Mgmt. </t>
    </r>
    <r>
      <rPr>
        <b/>
        <sz val="11"/>
        <color rgb="FFFF0000"/>
        <rFont val="Calibri"/>
        <family val="2"/>
        <scheme val="minor"/>
      </rPr>
      <t>kelly.mayerle@state.mn.us</t>
    </r>
    <r>
      <rPr>
        <b/>
        <sz val="11"/>
        <color theme="1"/>
        <rFont val="Calibri"/>
        <family val="2"/>
        <scheme val="minor"/>
      </rPr>
      <t xml:space="preserve"> , </t>
    </r>
    <r>
      <rPr>
        <b/>
        <sz val="11"/>
        <color rgb="FFFF0000"/>
        <rFont val="Calibri"/>
        <family val="2"/>
        <scheme val="minor"/>
      </rPr>
      <t>Jackie.Ferguson@state.mn.us</t>
    </r>
  </si>
  <si>
    <r>
      <t xml:space="preserve">Do each of these contracts have a construction value of </t>
    </r>
    <r>
      <rPr>
        <sz val="10"/>
        <color rgb="FFFF0000"/>
        <rFont val="Calibri"/>
        <family val="2"/>
        <scheme val="minor"/>
      </rPr>
      <t>[enter in minimum $ threshold, i.e. “$2,000,000”]</t>
    </r>
    <r>
      <rPr>
        <sz val="10"/>
        <color theme="1"/>
        <rFont val="Calibri"/>
        <family val="2"/>
        <scheme val="minor"/>
      </rPr>
      <t xml:space="preserve"> or greater? </t>
    </r>
  </si>
  <si>
    <t xml:space="preserve">Will your company be able to confirm that it has not been found in default or had a contract terminated for cause within the last 36 months? </t>
  </si>
  <si>
    <t xml:space="preserve">Will your company be able to confirm that it has not received from OSHA any willful or repeated safety citations for which a final order has been issued within the last 36 months? </t>
  </si>
  <si>
    <t xml:space="preserve">Completed work successfully in a (special requirements, i.e.. Secured facility, nursing care, multi-phased projects, etc.)? </t>
  </si>
  <si>
    <t>Installation Floater provided by Contractor is acceptable in place of Builders Risk</t>
  </si>
  <si>
    <r>
      <t>Prime Contractor Qualifications:</t>
    </r>
    <r>
      <rPr>
        <b/>
        <u/>
        <sz val="11"/>
        <color rgb="FFFFFF00"/>
        <rFont val="Calibri"/>
        <family val="2"/>
        <scheme val="minor"/>
      </rPr>
      <t xml:space="preserve"> </t>
    </r>
  </si>
  <si>
    <t>(Consultant please submit the BRF a minimum of 6 weeks to PM prior to anticipated bid date)</t>
  </si>
  <si>
    <r>
      <t>Has your company substantially completed, as a prime contractor (not a subcontractor), the work for at least</t>
    </r>
    <r>
      <rPr>
        <sz val="10"/>
        <color rgb="FFFF0000"/>
        <rFont val="Calibri"/>
        <family val="2"/>
        <scheme val="minor"/>
      </rPr>
      <t xml:space="preserve"> [enter number of previous contracts] </t>
    </r>
    <r>
      <rPr>
        <sz val="10"/>
        <color theme="1"/>
        <rFont val="Calibri"/>
        <family val="2"/>
        <scheme val="minor"/>
      </rPr>
      <t xml:space="preserve">contracts since </t>
    </r>
    <r>
      <rPr>
        <sz val="10"/>
        <color rgb="FFFF0000"/>
        <rFont val="Calibri"/>
        <family val="2"/>
        <scheme val="minor"/>
      </rPr>
      <t xml:space="preserve">[enter date, i.e. “Jan. 1, 2020”] </t>
    </r>
    <r>
      <rPr>
        <sz val="10"/>
        <color theme="1"/>
        <rFont val="Calibri"/>
        <family val="2"/>
        <scheme val="minor"/>
      </rPr>
      <t xml:space="preserve">for General Contracting that involved similar Project Scope?  </t>
    </r>
  </si>
  <si>
    <r>
      <t xml:space="preserve">Is your company able to confirm the individual that will be responsible for this state project has at least </t>
    </r>
    <r>
      <rPr>
        <sz val="10"/>
        <color rgb="FFFF0000"/>
        <rFont val="Calibri"/>
        <family val="2"/>
        <scheme val="minor"/>
      </rPr>
      <t>[enter number of years]</t>
    </r>
    <r>
      <rPr>
        <sz val="10"/>
        <color theme="1"/>
        <rFont val="Calibri"/>
        <family val="2"/>
        <scheme val="minor"/>
      </rPr>
      <t xml:space="preserve"> years of experience with General Contracting construction project value of </t>
    </r>
    <r>
      <rPr>
        <sz val="10"/>
        <color rgb="FFFF0000"/>
        <rFont val="Calibri"/>
        <family val="2"/>
        <scheme val="minor"/>
      </rPr>
      <t>[$ threshold, i.e. “$2,000,000”]</t>
    </r>
    <r>
      <rPr>
        <sz val="10"/>
        <color theme="1"/>
        <rFont val="Calibri"/>
        <family val="2"/>
        <scheme val="minor"/>
      </rPr>
      <t xml:space="preserve"> or greater? </t>
    </r>
  </si>
  <si>
    <t xml:space="preserve">Contingency: Standard 10% unless otherwise directed </t>
  </si>
  <si>
    <t>Tentative Bid Opening Date:</t>
  </si>
  <si>
    <t xml:space="preserve">Tentative Substantial Completion Date: </t>
  </si>
  <si>
    <r>
      <t xml:space="preserve">General Contractor Professional Liability, Errors &amp; Omission: </t>
    </r>
    <r>
      <rPr>
        <b/>
        <sz val="11"/>
        <color rgb="FFFF0000"/>
        <rFont val="Calibri"/>
        <family val="2"/>
        <scheme val="minor"/>
      </rPr>
      <t>$ 2,000,000 required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</si>
</sst>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(&quot;$&quot;* #,##0_);_(&quot;$&quot;* \(#,##0\);_(&quot;$&quot;* &quot;-&quot;_);_(@_)"/>
    <numFmt numFmtId="164" formatCode="_(&quot;$&quot;* #,##0.0_);_(&quot;$&quot;* \(#,##0.0\);_(&quot;$&quot;* &quot;-&quot;?_);_(@_)"/>
  </numFmts>
  <fonts count="3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Times New Roman"/>
      <family val="1"/>
    </font>
    <font>
      <u/>
      <sz val="9"/>
      <color theme="1"/>
      <name val="Times New Roman"/>
      <family val="1"/>
    </font>
    <font>
      <b/>
      <sz val="9"/>
      <color theme="1"/>
      <name val="Times New Roman"/>
      <family val="1"/>
    </font>
    <font>
      <i/>
      <sz val="9"/>
      <color theme="1"/>
      <name val="Times New Roman"/>
      <family val="1"/>
    </font>
    <font>
      <sz val="9"/>
      <color rgb="FFFF0000"/>
      <name val="Times New Roman"/>
      <family val="1"/>
    </font>
    <font>
      <b/>
      <i/>
      <sz val="9"/>
      <color theme="1"/>
      <name val="Times New Roman"/>
      <family val="1"/>
    </font>
    <font>
      <b/>
      <u/>
      <sz val="9"/>
      <color theme="1"/>
      <name val="Times New Roman"/>
      <family val="1"/>
    </font>
    <font>
      <b/>
      <u/>
      <sz val="11"/>
      <color theme="1"/>
      <name val="Calibri"/>
      <family val="2"/>
      <scheme val="minor"/>
    </font>
    <font>
      <sz val="11"/>
      <color rgb="FF000000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000000"/>
      <name val="Times New Roman"/>
      <family val="1"/>
    </font>
    <font>
      <b/>
      <sz val="20"/>
      <color theme="1"/>
      <name val="Calibri"/>
      <family val="2"/>
      <scheme val="minor"/>
    </font>
    <font>
      <u/>
      <sz val="11"/>
      <color rgb="FFFF0000"/>
      <name val="Times New Roman"/>
      <family val="1"/>
    </font>
    <font>
      <i/>
      <sz val="11"/>
      <color rgb="FFFF0000"/>
      <name val="Calibri"/>
      <family val="2"/>
      <scheme val="minor"/>
    </font>
    <font>
      <i/>
      <u/>
      <sz val="11"/>
      <color rgb="FFFF0000"/>
      <name val="Calibri"/>
      <family val="2"/>
      <scheme val="minor"/>
    </font>
    <font>
      <b/>
      <u/>
      <sz val="11"/>
      <color rgb="FFFFFF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u/>
      <sz val="11"/>
      <color theme="1"/>
      <name val="Times New Roman"/>
      <family val="1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u/>
      <sz val="11"/>
      <name val="Calibri"/>
      <family val="2"/>
      <scheme val="minor"/>
    </font>
    <font>
      <b/>
      <sz val="16"/>
      <name val="Times New Roman"/>
      <family val="1"/>
    </font>
    <font>
      <b/>
      <u/>
      <sz val="11"/>
      <name val="Times New Roman"/>
      <family val="1"/>
    </font>
    <font>
      <b/>
      <sz val="16"/>
      <name val="Calibri"/>
      <family val="2"/>
      <scheme val="minor"/>
    </font>
    <font>
      <b/>
      <sz val="12"/>
      <color rgb="FFFF0000"/>
      <name val="Times New Roman"/>
      <family val="1"/>
    </font>
    <font>
      <b/>
      <sz val="14"/>
      <name val="Calibri"/>
      <family val="2"/>
      <scheme val="minor"/>
    </font>
    <font>
      <b/>
      <i/>
      <sz val="11"/>
      <name val="Calibri"/>
      <family val="2"/>
      <scheme val="minor"/>
    </font>
    <font>
      <b/>
      <sz val="2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</fills>
  <borders count="35">
    <border>
      <left/>
      <right/>
      <top/>
      <bottom/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</borders>
  <cellStyleXfs count="2">
    <xf numFmtId="0" fontId="0" fillId="0" borderId="0"/>
    <xf numFmtId="0" fontId="26" fillId="0" borderId="0" applyNumberFormat="0" applyFill="0" applyBorder="0" applyAlignment="0" applyProtection="0"/>
  </cellStyleXfs>
  <cellXfs count="208">
    <xf numFmtId="0" fontId="0" fillId="0" borderId="0" xfId="0"/>
    <xf numFmtId="0" fontId="3" fillId="0" borderId="2" xfId="0" applyFont="1" applyBorder="1"/>
    <xf numFmtId="49" fontId="3" fillId="0" borderId="2" xfId="0" applyNumberFormat="1" applyFont="1" applyBorder="1"/>
    <xf numFmtId="9" fontId="4" fillId="0" borderId="2" xfId="0" applyNumberFormat="1" applyFont="1" applyBorder="1"/>
    <xf numFmtId="42" fontId="3" fillId="0" borderId="2" xfId="0" applyNumberFormat="1" applyFont="1" applyBorder="1"/>
    <xf numFmtId="49" fontId="3" fillId="2" borderId="2" xfId="0" applyNumberFormat="1" applyFont="1" applyFill="1" applyBorder="1"/>
    <xf numFmtId="0" fontId="3" fillId="2" borderId="2" xfId="0" applyFont="1" applyFill="1" applyBorder="1"/>
    <xf numFmtId="0" fontId="5" fillId="2" borderId="2" xfId="0" applyFont="1" applyFill="1" applyBorder="1"/>
    <xf numFmtId="42" fontId="3" fillId="2" borderId="2" xfId="0" applyNumberFormat="1" applyFont="1" applyFill="1" applyBorder="1"/>
    <xf numFmtId="42" fontId="6" fillId="2" borderId="2" xfId="0" applyNumberFormat="1" applyFont="1" applyFill="1" applyBorder="1"/>
    <xf numFmtId="42" fontId="8" fillId="2" borderId="2" xfId="0" applyNumberFormat="1" applyFont="1" applyFill="1" applyBorder="1"/>
    <xf numFmtId="0" fontId="9" fillId="0" borderId="2" xfId="0" applyFont="1" applyBorder="1"/>
    <xf numFmtId="0" fontId="0" fillId="0" borderId="0" xfId="0" applyAlignment="1">
      <alignment vertical="top"/>
    </xf>
    <xf numFmtId="0" fontId="0" fillId="0" borderId="5" xfId="0" applyBorder="1" applyAlignment="1"/>
    <xf numFmtId="0" fontId="0" fillId="0" borderId="5" xfId="0" applyBorder="1" applyAlignment="1">
      <alignment vertical="top"/>
    </xf>
    <xf numFmtId="0" fontId="26" fillId="0" borderId="0" xfId="1" applyAlignment="1">
      <alignment vertical="center"/>
    </xf>
    <xf numFmtId="0" fontId="27" fillId="0" borderId="0" xfId="0" applyFont="1" applyFill="1" applyBorder="1" applyAlignment="1"/>
    <xf numFmtId="0" fontId="0" fillId="0" borderId="0" xfId="0" applyFill="1" applyAlignment="1">
      <alignment horizontal="center"/>
    </xf>
    <xf numFmtId="0" fontId="13" fillId="0" borderId="0" xfId="0" applyFont="1" applyAlignment="1">
      <alignment vertical="center"/>
    </xf>
    <xf numFmtId="0" fontId="26" fillId="0" borderId="0" xfId="1" applyAlignment="1">
      <alignment horizontal="left" vertical="center"/>
    </xf>
    <xf numFmtId="0" fontId="2" fillId="0" borderId="5" xfId="0" applyFont="1" applyBorder="1"/>
    <xf numFmtId="0" fontId="2" fillId="0" borderId="8" xfId="0" applyFont="1" applyBorder="1"/>
    <xf numFmtId="49" fontId="3" fillId="2" borderId="28" xfId="0" applyNumberFormat="1" applyFont="1" applyFill="1" applyBorder="1"/>
    <xf numFmtId="0" fontId="3" fillId="2" borderId="28" xfId="0" applyFont="1" applyFill="1" applyBorder="1"/>
    <xf numFmtId="0" fontId="9" fillId="0" borderId="3" xfId="0" applyFont="1" applyBorder="1"/>
    <xf numFmtId="42" fontId="3" fillId="0" borderId="3" xfId="0" applyNumberFormat="1" applyFont="1" applyBorder="1"/>
    <xf numFmtId="42" fontId="5" fillId="2" borderId="3" xfId="0" applyNumberFormat="1" applyFont="1" applyFill="1" applyBorder="1"/>
    <xf numFmtId="164" fontId="3" fillId="0" borderId="3" xfId="0" applyNumberFormat="1" applyFont="1" applyBorder="1"/>
    <xf numFmtId="42" fontId="7" fillId="0" borderId="3" xfId="0" applyNumberFormat="1" applyFont="1" applyBorder="1"/>
    <xf numFmtId="42" fontId="5" fillId="2" borderId="20" xfId="0" applyNumberFormat="1" applyFont="1" applyFill="1" applyBorder="1"/>
    <xf numFmtId="0" fontId="13" fillId="0" borderId="0" xfId="0" applyFont="1" applyAlignment="1">
      <alignment vertical="top" wrapText="1"/>
    </xf>
    <xf numFmtId="0" fontId="13" fillId="0" borderId="0" xfId="0" applyFont="1" applyAlignment="1">
      <alignment horizontal="left" vertical="center"/>
    </xf>
    <xf numFmtId="0" fontId="0" fillId="0" borderId="0" xfId="0" applyFill="1" applyAlignment="1"/>
    <xf numFmtId="0" fontId="2" fillId="0" borderId="26" xfId="0" applyFont="1" applyFill="1" applyBorder="1"/>
    <xf numFmtId="0" fontId="0" fillId="0" borderId="0" xfId="0" applyFill="1"/>
    <xf numFmtId="0" fontId="25" fillId="0" borderId="6" xfId="0" applyFont="1" applyBorder="1" applyAlignment="1">
      <alignment horizontal="left" vertical="center"/>
    </xf>
    <xf numFmtId="0" fontId="25" fillId="0" borderId="11" xfId="0" applyFont="1" applyBorder="1" applyAlignment="1">
      <alignment horizontal="left" vertical="center"/>
    </xf>
    <xf numFmtId="0" fontId="25" fillId="0" borderId="7" xfId="0" applyFont="1" applyBorder="1" applyAlignment="1">
      <alignment horizontal="left" vertical="center"/>
    </xf>
    <xf numFmtId="0" fontId="25" fillId="0" borderId="5" xfId="0" applyFont="1" applyBorder="1" applyAlignment="1">
      <alignment horizontal="left" vertical="center"/>
    </xf>
    <xf numFmtId="0" fontId="9" fillId="0" borderId="3" xfId="0" applyFont="1" applyBorder="1" applyAlignment="1">
      <alignment horizontal="left"/>
    </xf>
    <xf numFmtId="0" fontId="9" fillId="0" borderId="4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12" fillId="3" borderId="23" xfId="0" applyFont="1" applyFill="1" applyBorder="1" applyAlignment="1">
      <alignment horizontal="left"/>
    </xf>
    <xf numFmtId="0" fontId="12" fillId="3" borderId="24" xfId="0" applyFont="1" applyFill="1" applyBorder="1" applyAlignment="1">
      <alignment horizontal="left"/>
    </xf>
    <xf numFmtId="0" fontId="3" fillId="0" borderId="2" xfId="0" applyFont="1" applyBorder="1" applyAlignment="1">
      <alignment horizontal="left"/>
    </xf>
    <xf numFmtId="0" fontId="5" fillId="0" borderId="3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0" fillId="0" borderId="5" xfId="0" applyBorder="1" applyAlignment="1">
      <alignment horizontal="left" vertical="top"/>
    </xf>
    <xf numFmtId="0" fontId="0" fillId="0" borderId="5" xfId="0" applyBorder="1" applyAlignment="1">
      <alignment horizontal="left" vertical="top" wrapText="1"/>
    </xf>
    <xf numFmtId="0" fontId="0" fillId="0" borderId="5" xfId="0" applyBorder="1" applyAlignment="1">
      <alignment horizontal="left"/>
    </xf>
    <xf numFmtId="0" fontId="5" fillId="2" borderId="20" xfId="0" applyFont="1" applyFill="1" applyBorder="1" applyAlignment="1">
      <alignment horizontal="center"/>
    </xf>
    <xf numFmtId="0" fontId="5" fillId="2" borderId="21" xfId="0" applyFont="1" applyFill="1" applyBorder="1" applyAlignment="1">
      <alignment horizontal="center"/>
    </xf>
    <xf numFmtId="0" fontId="5" fillId="2" borderId="2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left"/>
    </xf>
    <xf numFmtId="0" fontId="3" fillId="2" borderId="15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11" fillId="0" borderId="5" xfId="0" applyFont="1" applyBorder="1" applyAlignment="1">
      <alignment horizontal="left" vertical="center"/>
    </xf>
    <xf numFmtId="0" fontId="14" fillId="0" borderId="5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5" fillId="0" borderId="5" xfId="0" applyFont="1" applyBorder="1" applyAlignment="1">
      <alignment horizontal="left" vertical="center"/>
    </xf>
    <xf numFmtId="0" fontId="18" fillId="0" borderId="6" xfId="0" applyFont="1" applyBorder="1" applyAlignment="1">
      <alignment horizontal="left" vertical="top" wrapText="1"/>
    </xf>
    <xf numFmtId="0" fontId="18" fillId="0" borderId="11" xfId="0" applyFont="1" applyBorder="1" applyAlignment="1">
      <alignment horizontal="left" vertical="top" wrapText="1"/>
    </xf>
    <xf numFmtId="0" fontId="18" fillId="0" borderId="7" xfId="0" applyFont="1" applyBorder="1" applyAlignment="1">
      <alignment horizontal="left" vertical="top" wrapText="1"/>
    </xf>
    <xf numFmtId="42" fontId="29" fillId="0" borderId="5" xfId="0" applyNumberFormat="1" applyFont="1" applyBorder="1" applyAlignment="1">
      <alignment horizontal="left" vertical="top"/>
    </xf>
    <xf numFmtId="0" fontId="10" fillId="3" borderId="6" xfId="0" applyFont="1" applyFill="1" applyBorder="1" applyAlignment="1">
      <alignment horizontal="left" vertical="center"/>
    </xf>
    <xf numFmtId="0" fontId="10" fillId="3" borderId="11" xfId="0" applyFont="1" applyFill="1" applyBorder="1" applyAlignment="1">
      <alignment horizontal="left" vertical="center"/>
    </xf>
    <xf numFmtId="0" fontId="10" fillId="3" borderId="7" xfId="0" applyFont="1" applyFill="1" applyBorder="1" applyAlignment="1">
      <alignment horizontal="left" vertical="center"/>
    </xf>
    <xf numFmtId="0" fontId="21" fillId="0" borderId="6" xfId="0" applyFont="1" applyBorder="1" applyAlignment="1">
      <alignment horizontal="left" vertical="top" wrapText="1"/>
    </xf>
    <xf numFmtId="0" fontId="21" fillId="0" borderId="11" xfId="0" applyFont="1" applyBorder="1" applyAlignment="1">
      <alignment horizontal="left" vertical="top" wrapText="1"/>
    </xf>
    <xf numFmtId="0" fontId="21" fillId="0" borderId="7" xfId="0" applyFont="1" applyBorder="1" applyAlignment="1">
      <alignment horizontal="left" vertical="top" wrapText="1"/>
    </xf>
    <xf numFmtId="0" fontId="27" fillId="5" borderId="6" xfId="0" applyFont="1" applyFill="1" applyBorder="1" applyAlignment="1">
      <alignment horizontal="center"/>
    </xf>
    <xf numFmtId="0" fontId="27" fillId="5" borderId="11" xfId="0" applyFont="1" applyFill="1" applyBorder="1" applyAlignment="1">
      <alignment horizontal="center"/>
    </xf>
    <xf numFmtId="0" fontId="27" fillId="5" borderId="7" xfId="0" applyFont="1" applyFill="1" applyBorder="1" applyAlignment="1">
      <alignment horizontal="center"/>
    </xf>
    <xf numFmtId="0" fontId="23" fillId="4" borderId="20" xfId="0" applyFont="1" applyFill="1" applyBorder="1" applyAlignment="1">
      <alignment horizontal="center" vertical="top" wrapText="1"/>
    </xf>
    <xf numFmtId="0" fontId="23" fillId="4" borderId="21" xfId="0" applyFont="1" applyFill="1" applyBorder="1" applyAlignment="1">
      <alignment horizontal="center" vertical="top" wrapText="1"/>
    </xf>
    <xf numFmtId="0" fontId="23" fillId="4" borderId="22" xfId="0" applyFont="1" applyFill="1" applyBorder="1" applyAlignment="1">
      <alignment horizontal="center" vertical="top" wrapText="1"/>
    </xf>
    <xf numFmtId="0" fontId="23" fillId="4" borderId="23" xfId="0" applyFont="1" applyFill="1" applyBorder="1" applyAlignment="1">
      <alignment horizontal="center" vertical="top" wrapText="1"/>
    </xf>
    <xf numFmtId="0" fontId="23" fillId="4" borderId="24" xfId="0" applyFont="1" applyFill="1" applyBorder="1" applyAlignment="1">
      <alignment horizontal="center" vertical="top" wrapText="1"/>
    </xf>
    <xf numFmtId="0" fontId="23" fillId="4" borderId="25" xfId="0" applyFont="1" applyFill="1" applyBorder="1" applyAlignment="1">
      <alignment horizontal="center" vertical="top" wrapText="1"/>
    </xf>
    <xf numFmtId="0" fontId="16" fillId="5" borderId="20" xfId="0" applyFont="1" applyFill="1" applyBorder="1" applyAlignment="1">
      <alignment horizontal="center"/>
    </xf>
    <xf numFmtId="0" fontId="0" fillId="5" borderId="21" xfId="0" applyFill="1" applyBorder="1" applyAlignment="1">
      <alignment horizontal="center"/>
    </xf>
    <xf numFmtId="0" fontId="0" fillId="5" borderId="22" xfId="0" applyFill="1" applyBorder="1" applyAlignment="1">
      <alignment horizontal="center"/>
    </xf>
    <xf numFmtId="0" fontId="0" fillId="5" borderId="23" xfId="0" applyFill="1" applyBorder="1" applyAlignment="1">
      <alignment horizontal="center"/>
    </xf>
    <xf numFmtId="0" fontId="0" fillId="5" borderId="24" xfId="0" applyFill="1" applyBorder="1" applyAlignment="1">
      <alignment horizontal="center"/>
    </xf>
    <xf numFmtId="0" fontId="0" fillId="5" borderId="25" xfId="0" applyFill="1" applyBorder="1" applyAlignment="1">
      <alignment horizontal="center"/>
    </xf>
    <xf numFmtId="0" fontId="13" fillId="0" borderId="6" xfId="0" applyFont="1" applyBorder="1" applyAlignment="1">
      <alignment horizontal="left" vertical="center"/>
    </xf>
    <xf numFmtId="0" fontId="13" fillId="0" borderId="11" xfId="0" applyFont="1" applyBorder="1" applyAlignment="1">
      <alignment horizontal="left" vertical="center"/>
    </xf>
    <xf numFmtId="0" fontId="13" fillId="0" borderId="7" xfId="0" applyFont="1" applyBorder="1" applyAlignment="1">
      <alignment horizontal="left" vertical="center"/>
    </xf>
    <xf numFmtId="0" fontId="0" fillId="10" borderId="1" xfId="0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2" fillId="2" borderId="5" xfId="0" applyFont="1" applyFill="1" applyBorder="1" applyAlignment="1">
      <alignment horizontal="left" vertical="center"/>
    </xf>
    <xf numFmtId="0" fontId="2" fillId="0" borderId="5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/>
    </xf>
    <xf numFmtId="0" fontId="13" fillId="0" borderId="6" xfId="0" applyFont="1" applyBorder="1" applyAlignment="1">
      <alignment horizontal="left" vertical="top" wrapText="1"/>
    </xf>
    <xf numFmtId="0" fontId="13" fillId="0" borderId="11" xfId="0" applyFont="1" applyBorder="1" applyAlignment="1">
      <alignment horizontal="left" vertical="top" wrapText="1"/>
    </xf>
    <xf numFmtId="0" fontId="13" fillId="0" borderId="7" xfId="0" applyFont="1" applyBorder="1" applyAlignment="1">
      <alignment horizontal="left" vertical="top" wrapText="1"/>
    </xf>
    <xf numFmtId="0" fontId="23" fillId="4" borderId="6" xfId="0" applyFont="1" applyFill="1" applyBorder="1" applyAlignment="1">
      <alignment horizontal="center"/>
    </xf>
    <xf numFmtId="0" fontId="23" fillId="4" borderId="11" xfId="0" applyFont="1" applyFill="1" applyBorder="1" applyAlignment="1">
      <alignment horizontal="center"/>
    </xf>
    <xf numFmtId="0" fontId="23" fillId="4" borderId="7" xfId="0" applyFont="1" applyFill="1" applyBorder="1" applyAlignment="1">
      <alignment horizontal="center"/>
    </xf>
    <xf numFmtId="0" fontId="2" fillId="7" borderId="5" xfId="0" applyFont="1" applyFill="1" applyBorder="1" applyAlignment="1">
      <alignment horizontal="center"/>
    </xf>
    <xf numFmtId="0" fontId="31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2" fillId="0" borderId="11" xfId="0" applyFont="1" applyFill="1" applyBorder="1" applyAlignment="1">
      <alignment horizontal="left"/>
    </xf>
    <xf numFmtId="0" fontId="2" fillId="0" borderId="7" xfId="0" applyFont="1" applyFill="1" applyBorder="1" applyAlignment="1">
      <alignment horizontal="left"/>
    </xf>
    <xf numFmtId="0" fontId="2" fillId="0" borderId="6" xfId="0" applyFont="1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10" borderId="6" xfId="0" applyFill="1" applyBorder="1" applyAlignment="1">
      <alignment horizontal="center"/>
    </xf>
    <xf numFmtId="0" fontId="0" fillId="10" borderId="11" xfId="0" applyFill="1" applyBorder="1" applyAlignment="1">
      <alignment horizontal="center"/>
    </xf>
    <xf numFmtId="0" fontId="0" fillId="10" borderId="7" xfId="0" applyFill="1" applyBorder="1" applyAlignment="1">
      <alignment horizontal="center"/>
    </xf>
    <xf numFmtId="0" fontId="36" fillId="5" borderId="6" xfId="0" applyFont="1" applyFill="1" applyBorder="1" applyAlignment="1">
      <alignment horizontal="center" vertical="center"/>
    </xf>
    <xf numFmtId="0" fontId="37" fillId="5" borderId="11" xfId="0" applyFont="1" applyFill="1" applyBorder="1" applyAlignment="1">
      <alignment horizontal="center" vertical="center"/>
    </xf>
    <xf numFmtId="0" fontId="37" fillId="5" borderId="7" xfId="0" applyFont="1" applyFill="1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27" fillId="7" borderId="6" xfId="0" applyFont="1" applyFill="1" applyBorder="1" applyAlignment="1">
      <alignment horizontal="center"/>
    </xf>
    <xf numFmtId="0" fontId="27" fillId="7" borderId="11" xfId="0" applyFont="1" applyFill="1" applyBorder="1" applyAlignment="1">
      <alignment horizontal="center"/>
    </xf>
    <xf numFmtId="0" fontId="27" fillId="7" borderId="7" xfId="0" applyFont="1" applyFill="1" applyBorder="1" applyAlignment="1">
      <alignment horizontal="center"/>
    </xf>
    <xf numFmtId="0" fontId="16" fillId="7" borderId="17" xfId="0" applyFont="1" applyFill="1" applyBorder="1" applyAlignment="1">
      <alignment horizontal="center"/>
    </xf>
    <xf numFmtId="0" fontId="0" fillId="7" borderId="16" xfId="0" applyFill="1" applyBorder="1" applyAlignment="1">
      <alignment horizontal="center"/>
    </xf>
    <xf numFmtId="0" fontId="0" fillId="7" borderId="18" xfId="0" applyFill="1" applyBorder="1" applyAlignment="1">
      <alignment horizontal="center"/>
    </xf>
    <xf numFmtId="0" fontId="0" fillId="7" borderId="10" xfId="0" applyFill="1" applyBorder="1" applyAlignment="1">
      <alignment horizontal="center"/>
    </xf>
    <xf numFmtId="0" fontId="0" fillId="7" borderId="12" xfId="0" applyFill="1" applyBorder="1" applyAlignment="1">
      <alignment horizontal="center"/>
    </xf>
    <xf numFmtId="0" fontId="0" fillId="7" borderId="9" xfId="0" applyFill="1" applyBorder="1" applyAlignment="1">
      <alignment horizontal="center"/>
    </xf>
    <xf numFmtId="0" fontId="0" fillId="0" borderId="6" xfId="0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24" fillId="0" borderId="6" xfId="0" applyFont="1" applyBorder="1" applyAlignment="1">
      <alignment horizontal="left" vertical="center"/>
    </xf>
    <xf numFmtId="0" fontId="24" fillId="0" borderId="11" xfId="0" applyFont="1" applyBorder="1" applyAlignment="1">
      <alignment horizontal="left" vertical="center"/>
    </xf>
    <xf numFmtId="0" fontId="24" fillId="0" borderId="7" xfId="0" applyFont="1" applyBorder="1" applyAlignment="1">
      <alignment horizontal="left" vertical="center"/>
    </xf>
    <xf numFmtId="0" fontId="25" fillId="0" borderId="17" xfId="0" applyFont="1" applyBorder="1" applyAlignment="1">
      <alignment horizontal="left" vertical="center" wrapText="1"/>
    </xf>
    <xf numFmtId="0" fontId="25" fillId="0" borderId="16" xfId="0" applyFont="1" applyBorder="1" applyAlignment="1">
      <alignment horizontal="left" vertical="center" wrapText="1"/>
    </xf>
    <xf numFmtId="0" fontId="25" fillId="0" borderId="18" xfId="0" applyFont="1" applyBorder="1" applyAlignment="1">
      <alignment horizontal="left" vertical="center" wrapText="1"/>
    </xf>
    <xf numFmtId="0" fontId="25" fillId="0" borderId="10" xfId="0" applyFont="1" applyBorder="1" applyAlignment="1">
      <alignment horizontal="left" vertical="center" wrapText="1"/>
    </xf>
    <xf numFmtId="0" fontId="25" fillId="0" borderId="12" xfId="0" applyFont="1" applyBorder="1" applyAlignment="1">
      <alignment horizontal="left" vertical="center" wrapText="1"/>
    </xf>
    <xf numFmtId="0" fontId="25" fillId="0" borderId="9" xfId="0" applyFont="1" applyBorder="1" applyAlignment="1">
      <alignment horizontal="left" vertical="center" wrapText="1"/>
    </xf>
    <xf numFmtId="0" fontId="27" fillId="6" borderId="6" xfId="0" applyFont="1" applyFill="1" applyBorder="1" applyAlignment="1">
      <alignment horizontal="center"/>
    </xf>
    <xf numFmtId="0" fontId="27" fillId="6" borderId="11" xfId="0" applyFont="1" applyFill="1" applyBorder="1" applyAlignment="1">
      <alignment horizontal="center"/>
    </xf>
    <xf numFmtId="0" fontId="27" fillId="6" borderId="7" xfId="0" applyFont="1" applyFill="1" applyBorder="1" applyAlignment="1">
      <alignment horizontal="center"/>
    </xf>
    <xf numFmtId="0" fontId="38" fillId="6" borderId="20" xfId="1" applyFont="1" applyFill="1" applyBorder="1" applyAlignment="1">
      <alignment horizontal="center" vertical="center"/>
    </xf>
    <xf numFmtId="0" fontId="26" fillId="6" borderId="21" xfId="1" applyFill="1" applyBorder="1" applyAlignment="1">
      <alignment horizontal="center" vertical="center"/>
    </xf>
    <xf numFmtId="0" fontId="26" fillId="6" borderId="22" xfId="1" applyFill="1" applyBorder="1" applyAlignment="1">
      <alignment horizontal="center" vertical="center"/>
    </xf>
    <xf numFmtId="0" fontId="26" fillId="6" borderId="23" xfId="1" applyFill="1" applyBorder="1" applyAlignment="1">
      <alignment horizontal="center" vertical="center"/>
    </xf>
    <xf numFmtId="0" fontId="26" fillId="6" borderId="24" xfId="1" applyFill="1" applyBorder="1" applyAlignment="1">
      <alignment horizontal="center" vertical="center"/>
    </xf>
    <xf numFmtId="0" fontId="26" fillId="6" borderId="25" xfId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  <xf numFmtId="0" fontId="2" fillId="0" borderId="7" xfId="0" applyFont="1" applyBorder="1" applyAlignment="1">
      <alignment horizontal="left" vertical="top"/>
    </xf>
    <xf numFmtId="0" fontId="29" fillId="2" borderId="5" xfId="0" applyFont="1" applyFill="1" applyBorder="1" applyAlignment="1">
      <alignment horizontal="left" vertical="center"/>
    </xf>
    <xf numFmtId="0" fontId="34" fillId="0" borderId="5" xfId="0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35" fillId="0" borderId="5" xfId="0" applyFont="1" applyBorder="1" applyAlignment="1">
      <alignment horizontal="center" vertical="center"/>
    </xf>
    <xf numFmtId="0" fontId="35" fillId="0" borderId="26" xfId="0" applyFont="1" applyBorder="1" applyAlignment="1">
      <alignment horizontal="center" vertical="center"/>
    </xf>
    <xf numFmtId="0" fontId="0" fillId="10" borderId="17" xfId="0" applyFill="1" applyBorder="1" applyAlignment="1">
      <alignment horizontal="center"/>
    </xf>
    <xf numFmtId="0" fontId="0" fillId="10" borderId="16" xfId="0" applyFill="1" applyBorder="1" applyAlignment="1">
      <alignment horizontal="center"/>
    </xf>
    <xf numFmtId="0" fontId="0" fillId="10" borderId="18" xfId="0" applyFill="1" applyBorder="1" applyAlignment="1">
      <alignment horizontal="center"/>
    </xf>
    <xf numFmtId="0" fontId="0" fillId="10" borderId="13" xfId="0" applyFill="1" applyBorder="1" applyAlignment="1">
      <alignment horizontal="center"/>
    </xf>
    <xf numFmtId="0" fontId="0" fillId="10" borderId="0" xfId="0" applyFill="1" applyBorder="1" applyAlignment="1">
      <alignment horizontal="center"/>
    </xf>
    <xf numFmtId="0" fontId="0" fillId="10" borderId="19" xfId="0" applyFill="1" applyBorder="1" applyAlignment="1">
      <alignment horizontal="center"/>
    </xf>
    <xf numFmtId="0" fontId="0" fillId="10" borderId="10" xfId="0" applyFill="1" applyBorder="1" applyAlignment="1">
      <alignment horizontal="center"/>
    </xf>
    <xf numFmtId="0" fontId="0" fillId="10" borderId="12" xfId="0" applyFill="1" applyBorder="1" applyAlignment="1">
      <alignment horizontal="center"/>
    </xf>
    <xf numFmtId="0" fontId="0" fillId="10" borderId="9" xfId="0" applyFill="1" applyBorder="1" applyAlignment="1">
      <alignment horizontal="center"/>
    </xf>
    <xf numFmtId="0" fontId="0" fillId="9" borderId="14" xfId="0" applyFill="1" applyBorder="1" applyAlignment="1">
      <alignment horizontal="center"/>
    </xf>
    <xf numFmtId="0" fontId="16" fillId="10" borderId="29" xfId="0" applyFont="1" applyFill="1" applyBorder="1" applyAlignment="1">
      <alignment horizontal="center" vertical="center"/>
    </xf>
    <xf numFmtId="0" fontId="16" fillId="10" borderId="1" xfId="0" applyFont="1" applyFill="1" applyBorder="1" applyAlignment="1">
      <alignment horizontal="center" vertical="center"/>
    </xf>
    <xf numFmtId="0" fontId="16" fillId="10" borderId="30" xfId="0" applyFont="1" applyFill="1" applyBorder="1" applyAlignment="1">
      <alignment horizontal="center" vertical="center"/>
    </xf>
    <xf numFmtId="0" fontId="16" fillId="10" borderId="31" xfId="0" applyFont="1" applyFill="1" applyBorder="1" applyAlignment="1">
      <alignment horizontal="center" vertical="center"/>
    </xf>
    <xf numFmtId="0" fontId="16" fillId="10" borderId="11" xfId="0" applyFont="1" applyFill="1" applyBorder="1" applyAlignment="1">
      <alignment horizontal="center" vertical="center"/>
    </xf>
    <xf numFmtId="0" fontId="16" fillId="10" borderId="32" xfId="0" applyFont="1" applyFill="1" applyBorder="1" applyAlignment="1">
      <alignment horizontal="center" vertical="center"/>
    </xf>
    <xf numFmtId="0" fontId="16" fillId="10" borderId="33" xfId="0" applyFont="1" applyFill="1" applyBorder="1" applyAlignment="1">
      <alignment horizontal="center" vertical="center"/>
    </xf>
    <xf numFmtId="0" fontId="16" fillId="10" borderId="14" xfId="0" applyFont="1" applyFill="1" applyBorder="1" applyAlignment="1">
      <alignment horizontal="center" vertical="center"/>
    </xf>
    <xf numFmtId="0" fontId="16" fillId="10" borderId="34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left"/>
    </xf>
    <xf numFmtId="0" fontId="2" fillId="3" borderId="12" xfId="0" applyFont="1" applyFill="1" applyBorder="1" applyAlignment="1">
      <alignment horizontal="left"/>
    </xf>
    <xf numFmtId="0" fontId="2" fillId="3" borderId="9" xfId="0" applyFont="1" applyFill="1" applyBorder="1" applyAlignment="1">
      <alignment horizontal="left"/>
    </xf>
    <xf numFmtId="0" fontId="10" fillId="3" borderId="5" xfId="0" applyFont="1" applyFill="1" applyBorder="1" applyAlignment="1">
      <alignment horizontal="left" vertical="center"/>
    </xf>
    <xf numFmtId="0" fontId="10" fillId="3" borderId="8" xfId="0" applyFont="1" applyFill="1" applyBorder="1" applyAlignment="1">
      <alignment horizontal="left" vertical="center"/>
    </xf>
    <xf numFmtId="42" fontId="2" fillId="0" borderId="5" xfId="0" applyNumberFormat="1" applyFont="1" applyBorder="1" applyAlignment="1">
      <alignment horizontal="left" vertical="top"/>
    </xf>
    <xf numFmtId="164" fontId="2" fillId="0" borderId="5" xfId="0" applyNumberFormat="1" applyFont="1" applyBorder="1" applyAlignment="1">
      <alignment horizontal="left" vertical="top"/>
    </xf>
    <xf numFmtId="0" fontId="0" fillId="0" borderId="5" xfId="0" applyBorder="1" applyAlignment="1">
      <alignment horizontal="left" vertical="center"/>
    </xf>
    <xf numFmtId="0" fontId="2" fillId="3" borderId="5" xfId="0" applyFont="1" applyFill="1" applyBorder="1" applyAlignment="1">
      <alignment horizontal="left"/>
    </xf>
    <xf numFmtId="0" fontId="0" fillId="9" borderId="16" xfId="0" applyFill="1" applyBorder="1" applyAlignment="1">
      <alignment horizontal="center"/>
    </xf>
    <xf numFmtId="0" fontId="0" fillId="9" borderId="0" xfId="0" applyFill="1" applyAlignment="1">
      <alignment horizontal="center"/>
    </xf>
    <xf numFmtId="0" fontId="26" fillId="9" borderId="24" xfId="1" applyFill="1" applyBorder="1" applyAlignment="1">
      <alignment horizontal="center" vertical="center"/>
    </xf>
    <xf numFmtId="0" fontId="0" fillId="9" borderId="11" xfId="0" applyFill="1" applyBorder="1" applyAlignment="1">
      <alignment horizontal="center"/>
    </xf>
    <xf numFmtId="0" fontId="2" fillId="8" borderId="17" xfId="0" applyFont="1" applyFill="1" applyBorder="1" applyAlignment="1">
      <alignment horizontal="center"/>
    </xf>
    <xf numFmtId="0" fontId="2" fillId="8" borderId="16" xfId="0" applyFont="1" applyFill="1" applyBorder="1" applyAlignment="1">
      <alignment horizontal="center"/>
    </xf>
    <xf numFmtId="0" fontId="2" fillId="8" borderId="18" xfId="0" applyFont="1" applyFill="1" applyBorder="1" applyAlignment="1">
      <alignment horizontal="center"/>
    </xf>
    <xf numFmtId="0" fontId="2" fillId="8" borderId="13" xfId="0" applyFont="1" applyFill="1" applyBorder="1" applyAlignment="1">
      <alignment horizontal="center"/>
    </xf>
    <xf numFmtId="0" fontId="2" fillId="8" borderId="0" xfId="0" applyFont="1" applyFill="1" applyBorder="1" applyAlignment="1">
      <alignment horizontal="center"/>
    </xf>
    <xf numFmtId="0" fontId="2" fillId="8" borderId="19" xfId="0" applyFont="1" applyFill="1" applyBorder="1" applyAlignment="1">
      <alignment horizontal="center"/>
    </xf>
    <xf numFmtId="0" fontId="2" fillId="8" borderId="10" xfId="0" applyFont="1" applyFill="1" applyBorder="1" applyAlignment="1">
      <alignment horizontal="center"/>
    </xf>
    <xf numFmtId="0" fontId="2" fillId="8" borderId="12" xfId="0" applyFont="1" applyFill="1" applyBorder="1" applyAlignment="1">
      <alignment horizontal="center"/>
    </xf>
    <xf numFmtId="0" fontId="2" fillId="8" borderId="9" xfId="0" applyFont="1" applyFill="1" applyBorder="1" applyAlignment="1">
      <alignment horizontal="center"/>
    </xf>
    <xf numFmtId="0" fontId="10" fillId="0" borderId="5" xfId="0" applyFont="1" applyBorder="1" applyAlignment="1">
      <alignment horizontal="left" vertical="center"/>
    </xf>
    <xf numFmtId="0" fontId="2" fillId="0" borderId="11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26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8" xfId="0" applyFont="1" applyBorder="1" applyAlignment="1">
      <alignment horizontal="left"/>
    </xf>
    <xf numFmtId="0" fontId="32" fillId="0" borderId="5" xfId="0" applyFont="1" applyBorder="1" applyAlignment="1">
      <alignment horizontal="center" vertical="top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CC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129540</xdr:colOff>
      <xdr:row>0</xdr:row>
      <xdr:rowOff>102870</xdr:rowOff>
    </xdr:from>
    <xdr:to>
      <xdr:col>2</xdr:col>
      <xdr:colOff>148590</xdr:colOff>
      <xdr:row>5</xdr:row>
      <xdr:rowOff>98425</xdr:rowOff>
    </xdr:to>
    <xdr:pic>
      <xdr:nvPicPr>
        <xdr:cNvPr id="2" name="Picture 1" descr="Logo&#10;&#10;Description automatically generated">
          <a:extLst>
            <a:ext uri="{FF2B5EF4-FFF2-40B4-BE49-F238E27FC236}">
              <a16:creationId xmlns:a16="http://schemas.microsoft.com/office/drawing/2014/main" id="{8C0C44CC-3480-A894-8121-B1243FC3E1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540" y="102870"/>
          <a:ext cx="1066800" cy="1039495"/>
        </a:xfrm>
        <a:prstGeom prst="rect">
          <a:avLst/>
        </a:prstGeom>
      </xdr:spPr>
    </xdr:pic>
    <xdr:clientData/>
  </xdr:twoCellAnchor>
  <xdr:twoCellAnchor editAs="oneCell">
    <xdr:from>
      <xdr:col>0</xdr:col>
      <xdr:colOff>53340</xdr:colOff>
      <xdr:row>146</xdr:row>
      <xdr:rowOff>112395</xdr:rowOff>
    </xdr:from>
    <xdr:to>
      <xdr:col>1</xdr:col>
      <xdr:colOff>398145</xdr:colOff>
      <xdr:row>149</xdr:row>
      <xdr:rowOff>281940</xdr:rowOff>
    </xdr:to>
    <xdr:pic>
      <xdr:nvPicPr>
        <xdr:cNvPr id="3" name="Picture 2" descr="Logo&#10;&#10;Description automatically generated">
          <a:extLst>
            <a:ext uri="{FF2B5EF4-FFF2-40B4-BE49-F238E27FC236}">
              <a16:creationId xmlns:a16="http://schemas.microsoft.com/office/drawing/2014/main" id="{5C38BA62-EE17-1D2B-4147-BDAE72AA2F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" y="28601670"/>
          <a:ext cx="796290" cy="74295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159</xdr:row>
      <xdr:rowOff>100965</xdr:rowOff>
    </xdr:from>
    <xdr:to>
      <xdr:col>1</xdr:col>
      <xdr:colOff>455295</xdr:colOff>
      <xdr:row>162</xdr:row>
      <xdr:rowOff>262890</xdr:rowOff>
    </xdr:to>
    <xdr:pic>
      <xdr:nvPicPr>
        <xdr:cNvPr id="5" name="Picture 4" descr="Logo&#10;&#10;Description automatically generated">
          <a:extLst>
            <a:ext uri="{FF2B5EF4-FFF2-40B4-BE49-F238E27FC236}">
              <a16:creationId xmlns:a16="http://schemas.microsoft.com/office/drawing/2014/main" id="{FDC23E97-C96E-4FDD-88B7-10575D345C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32790765"/>
          <a:ext cx="798195" cy="742950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182</xdr:row>
      <xdr:rowOff>78105</xdr:rowOff>
    </xdr:from>
    <xdr:to>
      <xdr:col>1</xdr:col>
      <xdr:colOff>434340</xdr:colOff>
      <xdr:row>185</xdr:row>
      <xdr:rowOff>247650</xdr:rowOff>
    </xdr:to>
    <xdr:pic>
      <xdr:nvPicPr>
        <xdr:cNvPr id="6" name="Picture 5" descr="Logo&#10;&#10;Description automatically generated">
          <a:extLst>
            <a:ext uri="{FF2B5EF4-FFF2-40B4-BE49-F238E27FC236}">
              <a16:creationId xmlns:a16="http://schemas.microsoft.com/office/drawing/2014/main" id="{EE45C1C2-D49C-4541-9EC9-2CCA09BA72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35930205"/>
          <a:ext cx="800100" cy="739140"/>
        </a:xfrm>
        <a:prstGeom prst="rect">
          <a:avLst/>
        </a:prstGeom>
      </xdr:spPr>
    </xdr:pic>
    <xdr:clientData/>
  </xdr:twoCellAnchor>
  <xdr:oneCellAnchor>
    <xdr:from>
      <xdr:col>0</xdr:col>
      <xdr:colOff>30480</xdr:colOff>
      <xdr:row>198</xdr:row>
      <xdr:rowOff>59055</xdr:rowOff>
    </xdr:from>
    <xdr:ext cx="807720" cy="731520"/>
    <xdr:pic>
      <xdr:nvPicPr>
        <xdr:cNvPr id="7" name="Picture 6" descr="Logo&#10;&#10;Description automatically generated">
          <a:extLst>
            <a:ext uri="{FF2B5EF4-FFF2-40B4-BE49-F238E27FC236}">
              <a16:creationId xmlns:a16="http://schemas.microsoft.com/office/drawing/2014/main" id="{20D251DF-8A8E-4554-B1AD-722DF125B9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" y="39178230"/>
          <a:ext cx="807720" cy="73152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A118F0-119C-45C2-A410-0D86D39E404E}">
  <dimension ref="A1:Q228"/>
  <sheetViews>
    <sheetView tabSelected="1" topLeftCell="A209" workbookViewId="0">
      <selection activeCell="B219" sqref="B219:L219"/>
    </sheetView>
  </sheetViews>
  <sheetFormatPr defaultRowHeight="14.4" x14ac:dyDescent="0.3"/>
  <cols>
    <col min="1" max="1" width="6.44140625" customWidth="1"/>
    <col min="4" max="4" width="15.88671875" customWidth="1"/>
    <col min="5" max="5" width="9.88671875" customWidth="1"/>
    <col min="8" max="8" width="34.109375" customWidth="1"/>
  </cols>
  <sheetData>
    <row r="1" spans="1:12" ht="14.4" customHeight="1" thickTop="1" thickBot="1" x14ac:dyDescent="0.35">
      <c r="A1" s="169" t="s">
        <v>188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1"/>
    </row>
    <row r="2" spans="1:12" ht="14.4" customHeight="1" thickBot="1" x14ac:dyDescent="0.35">
      <c r="A2" s="172"/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4"/>
    </row>
    <row r="3" spans="1:12" ht="25.65" customHeight="1" thickBot="1" x14ac:dyDescent="0.35">
      <c r="A3" s="172"/>
      <c r="B3" s="173"/>
      <c r="C3" s="173"/>
      <c r="D3" s="173"/>
      <c r="E3" s="173"/>
      <c r="F3" s="173"/>
      <c r="G3" s="173"/>
      <c r="H3" s="173"/>
      <c r="I3" s="173"/>
      <c r="J3" s="173"/>
      <c r="K3" s="173"/>
      <c r="L3" s="174"/>
    </row>
    <row r="4" spans="1:12" ht="14.4" customHeight="1" thickBot="1" x14ac:dyDescent="0.35">
      <c r="A4" s="172"/>
      <c r="B4" s="173"/>
      <c r="C4" s="173"/>
      <c r="D4" s="173"/>
      <c r="E4" s="173"/>
      <c r="F4" s="173"/>
      <c r="G4" s="173"/>
      <c r="H4" s="173"/>
      <c r="I4" s="173"/>
      <c r="J4" s="173"/>
      <c r="K4" s="173"/>
      <c r="L4" s="174"/>
    </row>
    <row r="5" spans="1:12" ht="14.4" customHeight="1" thickBot="1" x14ac:dyDescent="0.35">
      <c r="A5" s="172"/>
      <c r="B5" s="173"/>
      <c r="C5" s="173"/>
      <c r="D5" s="173"/>
      <c r="E5" s="173"/>
      <c r="F5" s="173"/>
      <c r="G5" s="173"/>
      <c r="H5" s="173"/>
      <c r="I5" s="173"/>
      <c r="J5" s="173"/>
      <c r="K5" s="173"/>
      <c r="L5" s="174"/>
    </row>
    <row r="6" spans="1:12" ht="15" customHeight="1" thickBot="1" x14ac:dyDescent="0.35">
      <c r="A6" s="175"/>
      <c r="B6" s="176"/>
      <c r="C6" s="176"/>
      <c r="D6" s="176"/>
      <c r="E6" s="176"/>
      <c r="F6" s="176"/>
      <c r="G6" s="176"/>
      <c r="H6" s="176"/>
      <c r="I6" s="176"/>
      <c r="J6" s="176"/>
      <c r="K6" s="176"/>
      <c r="L6" s="177"/>
    </row>
    <row r="7" spans="1:12" ht="15.6" thickTop="1" thickBot="1" x14ac:dyDescent="0.35">
      <c r="A7" s="178" t="s">
        <v>225</v>
      </c>
      <c r="B7" s="179"/>
      <c r="C7" s="179"/>
      <c r="D7" s="179"/>
      <c r="E7" s="179"/>
      <c r="F7" s="179"/>
      <c r="G7" s="179"/>
      <c r="H7" s="179"/>
      <c r="I7" s="179"/>
      <c r="J7" s="179"/>
      <c r="K7" s="179"/>
      <c r="L7" s="180"/>
    </row>
    <row r="8" spans="1:12" ht="15" thickBot="1" x14ac:dyDescent="0.35">
      <c r="A8" s="93" t="s">
        <v>190</v>
      </c>
      <c r="B8" s="93"/>
      <c r="C8" s="93"/>
      <c r="D8" s="93"/>
      <c r="E8" s="93"/>
      <c r="F8" s="93"/>
      <c r="G8" s="93"/>
      <c r="H8" s="93"/>
      <c r="I8" s="93"/>
      <c r="J8" s="93"/>
      <c r="K8" s="93"/>
      <c r="L8" s="93"/>
    </row>
    <row r="9" spans="1:12" ht="15" thickBot="1" x14ac:dyDescent="0.35">
      <c r="A9" s="93"/>
      <c r="B9" s="93"/>
      <c r="C9" s="93"/>
      <c r="D9" s="93"/>
      <c r="E9" s="93"/>
      <c r="F9" s="93"/>
      <c r="G9" s="93"/>
      <c r="H9" s="93"/>
      <c r="I9" s="93"/>
      <c r="J9" s="93"/>
      <c r="K9" s="93"/>
      <c r="L9" s="93"/>
    </row>
    <row r="10" spans="1:12" ht="15" thickBot="1" x14ac:dyDescent="0.35">
      <c r="A10" s="103" t="s">
        <v>246</v>
      </c>
      <c r="B10" s="103"/>
      <c r="C10" s="103"/>
      <c r="D10" s="103"/>
      <c r="E10" s="103"/>
      <c r="F10" s="103"/>
      <c r="G10" s="103"/>
      <c r="H10" s="38" t="s">
        <v>175</v>
      </c>
      <c r="I10" s="38"/>
      <c r="J10" s="38"/>
      <c r="K10" s="38"/>
      <c r="L10" s="38"/>
    </row>
    <row r="11" spans="1:12" ht="15" thickBot="1" x14ac:dyDescent="0.35">
      <c r="A11" s="38" t="s">
        <v>247</v>
      </c>
      <c r="B11" s="38"/>
      <c r="C11" s="38"/>
      <c r="D11" s="38"/>
      <c r="E11" s="38"/>
      <c r="F11" s="38"/>
      <c r="G11" s="38"/>
      <c r="H11" s="38" t="s">
        <v>176</v>
      </c>
      <c r="I11" s="38"/>
      <c r="J11" s="38"/>
      <c r="K11" s="38"/>
      <c r="L11" s="38"/>
    </row>
    <row r="12" spans="1:12" ht="15" customHeight="1" thickBot="1" x14ac:dyDescent="0.35">
      <c r="A12" s="38" t="s">
        <v>177</v>
      </c>
      <c r="B12" s="38"/>
      <c r="C12" s="38"/>
      <c r="D12" s="38"/>
      <c r="E12" s="38"/>
      <c r="F12" s="38"/>
      <c r="G12" s="38"/>
      <c r="H12" s="38" t="s">
        <v>178</v>
      </c>
      <c r="I12" s="38"/>
      <c r="J12" s="38"/>
      <c r="K12" s="38"/>
      <c r="L12" s="38"/>
    </row>
    <row r="13" spans="1:12" ht="15" thickBot="1" x14ac:dyDescent="0.35">
      <c r="A13" s="38" t="s">
        <v>248</v>
      </c>
      <c r="B13" s="38"/>
      <c r="C13" s="38"/>
      <c r="D13" s="38"/>
      <c r="E13" s="38"/>
      <c r="F13" s="38"/>
      <c r="G13" s="38"/>
      <c r="H13" s="38" t="s">
        <v>175</v>
      </c>
      <c r="I13" s="38"/>
      <c r="J13" s="38"/>
      <c r="K13" s="38"/>
      <c r="L13" s="38"/>
    </row>
    <row r="14" spans="1:12" ht="15" thickBot="1" x14ac:dyDescent="0.35">
      <c r="A14" s="38" t="s">
        <v>179</v>
      </c>
      <c r="B14" s="38"/>
      <c r="C14" s="38"/>
      <c r="D14" s="38"/>
      <c r="E14" s="38"/>
      <c r="F14" s="38"/>
      <c r="G14" s="38"/>
      <c r="H14" s="38" t="s">
        <v>180</v>
      </c>
      <c r="I14" s="38"/>
      <c r="J14" s="38"/>
      <c r="K14" s="38"/>
      <c r="L14" s="38"/>
    </row>
    <row r="15" spans="1:12" ht="15" thickBot="1" x14ac:dyDescent="0.35">
      <c r="A15" s="38" t="s">
        <v>181</v>
      </c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</row>
    <row r="16" spans="1:12" ht="15" thickBot="1" x14ac:dyDescent="0.35">
      <c r="A16" s="38" t="s">
        <v>182</v>
      </c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38"/>
    </row>
    <row r="17" spans="1:12" ht="15" thickBot="1" x14ac:dyDescent="0.35">
      <c r="A17" s="35" t="s">
        <v>275</v>
      </c>
      <c r="B17" s="36"/>
      <c r="C17" s="36"/>
      <c r="D17" s="36"/>
      <c r="E17" s="36"/>
      <c r="F17" s="36"/>
      <c r="G17" s="37"/>
      <c r="H17" s="35" t="s">
        <v>276</v>
      </c>
      <c r="I17" s="36"/>
      <c r="J17" s="36"/>
      <c r="K17" s="36"/>
      <c r="L17" s="37"/>
    </row>
    <row r="18" spans="1:12" ht="16.2" thickBot="1" x14ac:dyDescent="0.35">
      <c r="A18" s="157" t="s">
        <v>271</v>
      </c>
      <c r="B18" s="157"/>
      <c r="C18" s="157"/>
      <c r="D18" s="157"/>
      <c r="E18" s="157"/>
      <c r="F18" s="157"/>
      <c r="G18" s="157"/>
      <c r="H18" s="157"/>
      <c r="I18" s="158"/>
      <c r="J18" s="158"/>
      <c r="K18" s="158"/>
      <c r="L18" s="158"/>
    </row>
    <row r="19" spans="1:12" ht="15" thickBot="1" x14ac:dyDescent="0.35">
      <c r="A19" s="43" t="s">
        <v>0</v>
      </c>
      <c r="B19" s="44"/>
      <c r="C19" s="44"/>
      <c r="D19" s="44"/>
      <c r="E19" s="44"/>
      <c r="F19" s="44"/>
      <c r="G19" s="44"/>
      <c r="H19" s="44"/>
      <c r="I19" s="159"/>
      <c r="J19" s="160"/>
      <c r="K19" s="160"/>
      <c r="L19" s="161"/>
    </row>
    <row r="20" spans="1:12" ht="15.6" thickTop="1" thickBot="1" x14ac:dyDescent="0.35">
      <c r="A20" s="46" t="s">
        <v>1</v>
      </c>
      <c r="B20" s="47"/>
      <c r="C20" s="47"/>
      <c r="D20" s="47"/>
      <c r="E20" s="47"/>
      <c r="F20" s="47"/>
      <c r="G20" s="47"/>
      <c r="H20" s="47"/>
      <c r="I20" s="162"/>
      <c r="J20" s="163"/>
      <c r="K20" s="163"/>
      <c r="L20" s="164"/>
    </row>
    <row r="21" spans="1:12" ht="15.6" thickTop="1" thickBot="1" x14ac:dyDescent="0.35">
      <c r="A21" s="11" t="s">
        <v>2</v>
      </c>
      <c r="B21" s="11" t="s">
        <v>3</v>
      </c>
      <c r="C21" s="39" t="s">
        <v>4</v>
      </c>
      <c r="D21" s="40"/>
      <c r="E21" s="11" t="s">
        <v>5</v>
      </c>
      <c r="F21" s="11" t="s">
        <v>6</v>
      </c>
      <c r="G21" s="11" t="s">
        <v>7</v>
      </c>
      <c r="H21" s="24" t="s">
        <v>8</v>
      </c>
      <c r="I21" s="162"/>
      <c r="J21" s="163"/>
      <c r="K21" s="163"/>
      <c r="L21" s="164"/>
    </row>
    <row r="22" spans="1:12" ht="15.6" thickTop="1" thickBot="1" x14ac:dyDescent="0.35">
      <c r="A22" s="2" t="s">
        <v>9</v>
      </c>
      <c r="B22" s="1" t="s">
        <v>10</v>
      </c>
      <c r="C22" s="41" t="s">
        <v>11</v>
      </c>
      <c r="D22" s="42"/>
      <c r="E22" s="4" t="s">
        <v>12</v>
      </c>
      <c r="F22" s="4" t="s">
        <v>12</v>
      </c>
      <c r="G22" s="4">
        <v>0</v>
      </c>
      <c r="H22" s="25">
        <f t="shared" ref="H22" si="0">SUM(E22:G22)</f>
        <v>0</v>
      </c>
      <c r="I22" s="162"/>
      <c r="J22" s="163"/>
      <c r="K22" s="163"/>
      <c r="L22" s="164"/>
    </row>
    <row r="23" spans="1:12" ht="15.6" thickTop="1" thickBot="1" x14ac:dyDescent="0.35">
      <c r="A23" s="2"/>
      <c r="B23" s="1" t="s">
        <v>13</v>
      </c>
      <c r="C23" s="1" t="s">
        <v>14</v>
      </c>
      <c r="D23" s="3"/>
      <c r="E23" s="4">
        <v>0</v>
      </c>
      <c r="F23" s="4">
        <v>0</v>
      </c>
      <c r="G23" s="4">
        <f>SUM(E23:F23)</f>
        <v>0</v>
      </c>
      <c r="H23" s="25">
        <f>SUM(E23:G23)</f>
        <v>0</v>
      </c>
      <c r="I23" s="162"/>
      <c r="J23" s="163"/>
      <c r="K23" s="163"/>
      <c r="L23" s="164"/>
    </row>
    <row r="24" spans="1:12" ht="15.6" thickTop="1" thickBot="1" x14ac:dyDescent="0.35">
      <c r="A24" s="2" t="s">
        <v>15</v>
      </c>
      <c r="B24" s="1" t="s">
        <v>16</v>
      </c>
      <c r="C24" s="41" t="s">
        <v>17</v>
      </c>
      <c r="D24" s="42"/>
      <c r="E24" s="4">
        <v>0</v>
      </c>
      <c r="F24" s="4">
        <v>0</v>
      </c>
      <c r="G24" s="4">
        <f>SUM(E24:F24)</f>
        <v>0</v>
      </c>
      <c r="H24" s="25">
        <f t="shared" ref="H24:H72" si="1">SUM(E24:G24)</f>
        <v>0</v>
      </c>
      <c r="I24" s="162"/>
      <c r="J24" s="163"/>
      <c r="K24" s="163"/>
      <c r="L24" s="164"/>
    </row>
    <row r="25" spans="1:12" ht="15.6" thickTop="1" thickBot="1" x14ac:dyDescent="0.35">
      <c r="A25" s="2" t="s">
        <v>18</v>
      </c>
      <c r="B25" s="1" t="s">
        <v>19</v>
      </c>
      <c r="C25" s="41" t="s">
        <v>20</v>
      </c>
      <c r="D25" s="42"/>
      <c r="E25" s="4">
        <v>0</v>
      </c>
      <c r="F25" s="4">
        <v>0</v>
      </c>
      <c r="G25" s="4">
        <f>SUM(E25:F25)</f>
        <v>0</v>
      </c>
      <c r="H25" s="25">
        <f t="shared" si="1"/>
        <v>0</v>
      </c>
      <c r="I25" s="162"/>
      <c r="J25" s="163"/>
      <c r="K25" s="163"/>
      <c r="L25" s="164"/>
    </row>
    <row r="26" spans="1:12" ht="15.6" thickTop="1" thickBot="1" x14ac:dyDescent="0.35">
      <c r="A26" s="2" t="s">
        <v>21</v>
      </c>
      <c r="B26" s="1" t="s">
        <v>22</v>
      </c>
      <c r="C26" s="41" t="s">
        <v>23</v>
      </c>
      <c r="D26" s="42"/>
      <c r="E26" s="4">
        <v>0</v>
      </c>
      <c r="F26" s="4">
        <v>0</v>
      </c>
      <c r="G26" s="4">
        <f t="shared" ref="G26:G68" si="2">SUM(E26:F26)</f>
        <v>0</v>
      </c>
      <c r="H26" s="25">
        <f t="shared" si="1"/>
        <v>0</v>
      </c>
      <c r="I26" s="162"/>
      <c r="J26" s="163"/>
      <c r="K26" s="163"/>
      <c r="L26" s="164"/>
    </row>
    <row r="27" spans="1:12" ht="15.6" thickTop="1" thickBot="1" x14ac:dyDescent="0.35">
      <c r="A27" s="2"/>
      <c r="B27" s="1" t="s">
        <v>24</v>
      </c>
      <c r="C27" s="1" t="s">
        <v>25</v>
      </c>
      <c r="D27" s="1"/>
      <c r="E27" s="4">
        <v>0</v>
      </c>
      <c r="F27" s="4">
        <v>0</v>
      </c>
      <c r="G27" s="4">
        <f t="shared" si="2"/>
        <v>0</v>
      </c>
      <c r="H27" s="25">
        <f t="shared" si="1"/>
        <v>0</v>
      </c>
      <c r="I27" s="162"/>
      <c r="J27" s="163"/>
      <c r="K27" s="163"/>
      <c r="L27" s="164"/>
    </row>
    <row r="28" spans="1:12" ht="15.6" thickTop="1" thickBot="1" x14ac:dyDescent="0.35">
      <c r="A28" s="2"/>
      <c r="B28" s="1" t="s">
        <v>26</v>
      </c>
      <c r="C28" s="1" t="s">
        <v>27</v>
      </c>
      <c r="D28" s="1"/>
      <c r="E28" s="4">
        <v>0</v>
      </c>
      <c r="F28" s="4">
        <v>0</v>
      </c>
      <c r="G28" s="4">
        <f t="shared" si="2"/>
        <v>0</v>
      </c>
      <c r="H28" s="25">
        <f t="shared" si="1"/>
        <v>0</v>
      </c>
      <c r="I28" s="162"/>
      <c r="J28" s="163"/>
      <c r="K28" s="163"/>
      <c r="L28" s="164"/>
    </row>
    <row r="29" spans="1:12" ht="15.6" thickTop="1" thickBot="1" x14ac:dyDescent="0.35">
      <c r="A29" s="2"/>
      <c r="B29" s="1" t="s">
        <v>28</v>
      </c>
      <c r="C29" s="1" t="s">
        <v>29</v>
      </c>
      <c r="D29" s="1"/>
      <c r="E29" s="4">
        <v>0</v>
      </c>
      <c r="F29" s="4">
        <v>0</v>
      </c>
      <c r="G29" s="4">
        <f t="shared" si="2"/>
        <v>0</v>
      </c>
      <c r="H29" s="25">
        <f t="shared" si="1"/>
        <v>0</v>
      </c>
      <c r="I29" s="162"/>
      <c r="J29" s="163"/>
      <c r="K29" s="163"/>
      <c r="L29" s="164"/>
    </row>
    <row r="30" spans="1:12" ht="15.6" thickTop="1" thickBot="1" x14ac:dyDescent="0.35">
      <c r="A30" s="2" t="s">
        <v>30</v>
      </c>
      <c r="B30" s="1" t="s">
        <v>31</v>
      </c>
      <c r="C30" s="1" t="s">
        <v>32</v>
      </c>
      <c r="D30" s="1"/>
      <c r="E30" s="4">
        <v>0</v>
      </c>
      <c r="F30" s="4">
        <v>0</v>
      </c>
      <c r="G30" s="4">
        <f t="shared" si="2"/>
        <v>0</v>
      </c>
      <c r="H30" s="25">
        <f t="shared" si="1"/>
        <v>0</v>
      </c>
      <c r="I30" s="162"/>
      <c r="J30" s="163"/>
      <c r="K30" s="163"/>
      <c r="L30" s="164"/>
    </row>
    <row r="31" spans="1:12" ht="15.6" thickTop="1" thickBot="1" x14ac:dyDescent="0.35">
      <c r="A31" s="2" t="s">
        <v>33</v>
      </c>
      <c r="B31" s="1" t="s">
        <v>34</v>
      </c>
      <c r="C31" s="1" t="s">
        <v>35</v>
      </c>
      <c r="D31" s="1"/>
      <c r="E31" s="4">
        <v>0</v>
      </c>
      <c r="F31" s="4">
        <v>0</v>
      </c>
      <c r="G31" s="4">
        <f t="shared" si="2"/>
        <v>0</v>
      </c>
      <c r="H31" s="25">
        <f t="shared" si="1"/>
        <v>0</v>
      </c>
      <c r="I31" s="162"/>
      <c r="J31" s="163"/>
      <c r="K31" s="163"/>
      <c r="L31" s="164"/>
    </row>
    <row r="32" spans="1:12" ht="15.6" thickTop="1" thickBot="1" x14ac:dyDescent="0.35">
      <c r="A32" s="2"/>
      <c r="B32" s="1" t="s">
        <v>36</v>
      </c>
      <c r="C32" s="1" t="s">
        <v>258</v>
      </c>
      <c r="D32" s="1"/>
      <c r="E32" s="4">
        <v>0</v>
      </c>
      <c r="F32" s="4">
        <v>0</v>
      </c>
      <c r="G32" s="4">
        <f t="shared" si="2"/>
        <v>0</v>
      </c>
      <c r="H32" s="25">
        <f t="shared" si="1"/>
        <v>0</v>
      </c>
      <c r="I32" s="162"/>
      <c r="J32" s="163"/>
      <c r="K32" s="163"/>
      <c r="L32" s="164"/>
    </row>
    <row r="33" spans="1:12" ht="15.6" thickTop="1" thickBot="1" x14ac:dyDescent="0.35">
      <c r="A33" s="2"/>
      <c r="B33" s="1" t="s">
        <v>37</v>
      </c>
      <c r="C33" s="1" t="s">
        <v>38</v>
      </c>
      <c r="D33" s="1"/>
      <c r="E33" s="4">
        <v>0</v>
      </c>
      <c r="F33" s="4">
        <v>0</v>
      </c>
      <c r="G33" s="4">
        <f t="shared" si="2"/>
        <v>0</v>
      </c>
      <c r="H33" s="25">
        <f t="shared" si="1"/>
        <v>0</v>
      </c>
      <c r="I33" s="162"/>
      <c r="J33" s="163"/>
      <c r="K33" s="163"/>
      <c r="L33" s="164"/>
    </row>
    <row r="34" spans="1:12" ht="15.6" thickTop="1" thickBot="1" x14ac:dyDescent="0.35">
      <c r="A34" s="2"/>
      <c r="B34" s="1" t="s">
        <v>39</v>
      </c>
      <c r="C34" s="1" t="s">
        <v>40</v>
      </c>
      <c r="D34" s="1"/>
      <c r="E34" s="4">
        <v>0</v>
      </c>
      <c r="F34" s="4">
        <v>0</v>
      </c>
      <c r="G34" s="4">
        <f t="shared" si="2"/>
        <v>0</v>
      </c>
      <c r="H34" s="25">
        <f t="shared" si="1"/>
        <v>0</v>
      </c>
      <c r="I34" s="162"/>
      <c r="J34" s="163"/>
      <c r="K34" s="163"/>
      <c r="L34" s="164"/>
    </row>
    <row r="35" spans="1:12" ht="15.6" thickTop="1" thickBot="1" x14ac:dyDescent="0.35">
      <c r="A35" s="2" t="s">
        <v>41</v>
      </c>
      <c r="B35" s="1" t="s">
        <v>42</v>
      </c>
      <c r="C35" s="1" t="s">
        <v>43</v>
      </c>
      <c r="D35" s="1"/>
      <c r="E35" s="4">
        <v>0</v>
      </c>
      <c r="F35" s="4">
        <v>0</v>
      </c>
      <c r="G35" s="4">
        <f t="shared" si="2"/>
        <v>0</v>
      </c>
      <c r="H35" s="25">
        <f t="shared" si="1"/>
        <v>0</v>
      </c>
      <c r="I35" s="162"/>
      <c r="J35" s="163"/>
      <c r="K35" s="163"/>
      <c r="L35" s="164"/>
    </row>
    <row r="36" spans="1:12" ht="15.6" thickTop="1" thickBot="1" x14ac:dyDescent="0.35">
      <c r="A36" s="2"/>
      <c r="B36" s="1" t="s">
        <v>44</v>
      </c>
      <c r="C36" s="1" t="s">
        <v>45</v>
      </c>
      <c r="D36" s="1"/>
      <c r="E36" s="4">
        <v>0</v>
      </c>
      <c r="F36" s="4">
        <v>0</v>
      </c>
      <c r="G36" s="4">
        <f t="shared" si="2"/>
        <v>0</v>
      </c>
      <c r="H36" s="25">
        <f t="shared" si="1"/>
        <v>0</v>
      </c>
      <c r="I36" s="162"/>
      <c r="J36" s="163"/>
      <c r="K36" s="163"/>
      <c r="L36" s="164"/>
    </row>
    <row r="37" spans="1:12" ht="15.6" thickTop="1" thickBot="1" x14ac:dyDescent="0.35">
      <c r="A37" s="2" t="s">
        <v>46</v>
      </c>
      <c r="B37" s="1" t="s">
        <v>47</v>
      </c>
      <c r="C37" s="1" t="s">
        <v>48</v>
      </c>
      <c r="D37" s="1"/>
      <c r="E37" s="4">
        <v>0</v>
      </c>
      <c r="F37" s="4">
        <v>0</v>
      </c>
      <c r="G37" s="4">
        <f t="shared" si="2"/>
        <v>0</v>
      </c>
      <c r="H37" s="25">
        <f t="shared" si="1"/>
        <v>0</v>
      </c>
      <c r="I37" s="162"/>
      <c r="J37" s="163"/>
      <c r="K37" s="163"/>
      <c r="L37" s="164"/>
    </row>
    <row r="38" spans="1:12" ht="15.6" thickTop="1" thickBot="1" x14ac:dyDescent="0.35">
      <c r="A38" s="2"/>
      <c r="B38" s="1" t="s">
        <v>49</v>
      </c>
      <c r="C38" s="1" t="s">
        <v>50</v>
      </c>
      <c r="D38" s="1"/>
      <c r="E38" s="4">
        <v>0</v>
      </c>
      <c r="F38" s="4">
        <v>0</v>
      </c>
      <c r="G38" s="4">
        <f t="shared" si="2"/>
        <v>0</v>
      </c>
      <c r="H38" s="25">
        <f t="shared" si="1"/>
        <v>0</v>
      </c>
      <c r="I38" s="162"/>
      <c r="J38" s="163"/>
      <c r="K38" s="163"/>
      <c r="L38" s="164"/>
    </row>
    <row r="39" spans="1:12" ht="15.6" thickTop="1" thickBot="1" x14ac:dyDescent="0.35">
      <c r="A39" s="2" t="s">
        <v>51</v>
      </c>
      <c r="B39" s="1" t="s">
        <v>52</v>
      </c>
      <c r="C39" s="1" t="s">
        <v>53</v>
      </c>
      <c r="D39" s="1"/>
      <c r="E39" s="4">
        <v>0</v>
      </c>
      <c r="F39" s="4">
        <v>0</v>
      </c>
      <c r="G39" s="4">
        <f t="shared" si="2"/>
        <v>0</v>
      </c>
      <c r="H39" s="25">
        <f t="shared" si="1"/>
        <v>0</v>
      </c>
      <c r="I39" s="162"/>
      <c r="J39" s="163"/>
      <c r="K39" s="163"/>
      <c r="L39" s="164"/>
    </row>
    <row r="40" spans="1:12" ht="15.6" thickTop="1" thickBot="1" x14ac:dyDescent="0.35">
      <c r="A40" s="2"/>
      <c r="B40" s="1" t="s">
        <v>54</v>
      </c>
      <c r="C40" s="1" t="s">
        <v>55</v>
      </c>
      <c r="D40" s="1"/>
      <c r="E40" s="4">
        <v>0</v>
      </c>
      <c r="F40" s="4">
        <v>0</v>
      </c>
      <c r="G40" s="4">
        <f t="shared" si="2"/>
        <v>0</v>
      </c>
      <c r="H40" s="25">
        <f t="shared" si="1"/>
        <v>0</v>
      </c>
      <c r="I40" s="162"/>
      <c r="J40" s="163"/>
      <c r="K40" s="163"/>
      <c r="L40" s="164"/>
    </row>
    <row r="41" spans="1:12" ht="15.6" thickTop="1" thickBot="1" x14ac:dyDescent="0.35">
      <c r="A41" s="2" t="s">
        <v>56</v>
      </c>
      <c r="B41" s="1" t="s">
        <v>57</v>
      </c>
      <c r="C41" s="1" t="s">
        <v>58</v>
      </c>
      <c r="D41" s="1"/>
      <c r="E41" s="4">
        <v>0</v>
      </c>
      <c r="F41" s="4">
        <v>0</v>
      </c>
      <c r="G41" s="4">
        <f t="shared" si="2"/>
        <v>0</v>
      </c>
      <c r="H41" s="25">
        <f t="shared" si="1"/>
        <v>0</v>
      </c>
      <c r="I41" s="162"/>
      <c r="J41" s="163"/>
      <c r="K41" s="163"/>
      <c r="L41" s="164"/>
    </row>
    <row r="42" spans="1:12" ht="15.6" thickTop="1" thickBot="1" x14ac:dyDescent="0.35">
      <c r="A42" s="2"/>
      <c r="B42" s="1" t="s">
        <v>59</v>
      </c>
      <c r="C42" s="1" t="s">
        <v>60</v>
      </c>
      <c r="D42" s="1"/>
      <c r="E42" s="4">
        <v>0</v>
      </c>
      <c r="F42" s="4">
        <v>0</v>
      </c>
      <c r="G42" s="4">
        <f t="shared" si="2"/>
        <v>0</v>
      </c>
      <c r="H42" s="25">
        <f t="shared" si="1"/>
        <v>0</v>
      </c>
      <c r="I42" s="162"/>
      <c r="J42" s="163"/>
      <c r="K42" s="163"/>
      <c r="L42" s="164"/>
    </row>
    <row r="43" spans="1:12" ht="15.6" thickTop="1" thickBot="1" x14ac:dyDescent="0.35">
      <c r="A43" s="2"/>
      <c r="B43" s="1" t="s">
        <v>61</v>
      </c>
      <c r="C43" s="41" t="s">
        <v>62</v>
      </c>
      <c r="D43" s="42"/>
      <c r="E43" s="4">
        <v>0</v>
      </c>
      <c r="F43" s="4">
        <v>0</v>
      </c>
      <c r="G43" s="4">
        <f t="shared" si="2"/>
        <v>0</v>
      </c>
      <c r="H43" s="25">
        <f t="shared" si="1"/>
        <v>0</v>
      </c>
      <c r="I43" s="162"/>
      <c r="J43" s="163"/>
      <c r="K43" s="163"/>
      <c r="L43" s="164"/>
    </row>
    <row r="44" spans="1:12" ht="15.6" thickTop="1" thickBot="1" x14ac:dyDescent="0.35">
      <c r="A44" s="2"/>
      <c r="B44" s="1" t="s">
        <v>63</v>
      </c>
      <c r="C44" s="1" t="s">
        <v>64</v>
      </c>
      <c r="D44" s="1"/>
      <c r="E44" s="4">
        <v>0</v>
      </c>
      <c r="F44" s="4">
        <v>0</v>
      </c>
      <c r="G44" s="4">
        <f t="shared" si="2"/>
        <v>0</v>
      </c>
      <c r="H44" s="25">
        <f t="shared" si="1"/>
        <v>0</v>
      </c>
      <c r="I44" s="162"/>
      <c r="J44" s="163"/>
      <c r="K44" s="163"/>
      <c r="L44" s="164"/>
    </row>
    <row r="45" spans="1:12" ht="15.6" thickTop="1" thickBot="1" x14ac:dyDescent="0.35">
      <c r="A45" s="2"/>
      <c r="B45" s="1" t="s">
        <v>65</v>
      </c>
      <c r="C45" s="1" t="s">
        <v>66</v>
      </c>
      <c r="D45" s="1"/>
      <c r="E45" s="4">
        <v>0</v>
      </c>
      <c r="F45" s="4">
        <v>0</v>
      </c>
      <c r="G45" s="4">
        <f t="shared" si="2"/>
        <v>0</v>
      </c>
      <c r="H45" s="25">
        <f t="shared" si="1"/>
        <v>0</v>
      </c>
      <c r="I45" s="162"/>
      <c r="J45" s="163"/>
      <c r="K45" s="163"/>
      <c r="L45" s="164"/>
    </row>
    <row r="46" spans="1:12" ht="15.6" thickTop="1" thickBot="1" x14ac:dyDescent="0.35">
      <c r="A46" s="2"/>
      <c r="B46" s="1" t="s">
        <v>67</v>
      </c>
      <c r="C46" s="1" t="s">
        <v>68</v>
      </c>
      <c r="D46" s="1"/>
      <c r="E46" s="4">
        <v>0</v>
      </c>
      <c r="F46" s="4">
        <v>0</v>
      </c>
      <c r="G46" s="4">
        <f t="shared" si="2"/>
        <v>0</v>
      </c>
      <c r="H46" s="25">
        <f t="shared" si="1"/>
        <v>0</v>
      </c>
      <c r="I46" s="162"/>
      <c r="J46" s="163"/>
      <c r="K46" s="163"/>
      <c r="L46" s="164"/>
    </row>
    <row r="47" spans="1:12" ht="15.6" thickTop="1" thickBot="1" x14ac:dyDescent="0.35">
      <c r="A47" s="2" t="s">
        <v>69</v>
      </c>
      <c r="B47" s="1" t="s">
        <v>70</v>
      </c>
      <c r="C47" s="1" t="s">
        <v>71</v>
      </c>
      <c r="D47" s="1"/>
      <c r="E47" s="4">
        <v>0</v>
      </c>
      <c r="F47" s="4">
        <v>0</v>
      </c>
      <c r="G47" s="4">
        <f t="shared" si="2"/>
        <v>0</v>
      </c>
      <c r="H47" s="25">
        <f t="shared" si="1"/>
        <v>0</v>
      </c>
      <c r="I47" s="162"/>
      <c r="J47" s="163"/>
      <c r="K47" s="163"/>
      <c r="L47" s="164"/>
    </row>
    <row r="48" spans="1:12" ht="15.6" thickTop="1" thickBot="1" x14ac:dyDescent="0.35">
      <c r="A48" s="2"/>
      <c r="B48" s="1" t="s">
        <v>72</v>
      </c>
      <c r="C48" s="1" t="s">
        <v>73</v>
      </c>
      <c r="D48" s="1"/>
      <c r="E48" s="4">
        <v>0</v>
      </c>
      <c r="F48" s="4">
        <v>0</v>
      </c>
      <c r="G48" s="4">
        <f t="shared" si="2"/>
        <v>0</v>
      </c>
      <c r="H48" s="25">
        <f t="shared" si="1"/>
        <v>0</v>
      </c>
      <c r="I48" s="162"/>
      <c r="J48" s="163"/>
      <c r="K48" s="163"/>
      <c r="L48" s="164"/>
    </row>
    <row r="49" spans="1:12" ht="15.6" thickTop="1" thickBot="1" x14ac:dyDescent="0.35">
      <c r="A49" s="2" t="s">
        <v>74</v>
      </c>
      <c r="B49" s="1" t="s">
        <v>75</v>
      </c>
      <c r="C49" s="1" t="s">
        <v>76</v>
      </c>
      <c r="D49" s="1"/>
      <c r="E49" s="4">
        <v>0</v>
      </c>
      <c r="F49" s="4">
        <v>0</v>
      </c>
      <c r="G49" s="4">
        <f t="shared" si="2"/>
        <v>0</v>
      </c>
      <c r="H49" s="25">
        <f t="shared" si="1"/>
        <v>0</v>
      </c>
      <c r="I49" s="162"/>
      <c r="J49" s="163"/>
      <c r="K49" s="163"/>
      <c r="L49" s="164"/>
    </row>
    <row r="50" spans="1:12" ht="15.6" thickTop="1" thickBot="1" x14ac:dyDescent="0.35">
      <c r="A50" s="2"/>
      <c r="B50" s="1" t="s">
        <v>77</v>
      </c>
      <c r="C50" s="45" t="s">
        <v>78</v>
      </c>
      <c r="D50" s="45"/>
      <c r="E50" s="4">
        <v>0</v>
      </c>
      <c r="F50" s="4">
        <v>0</v>
      </c>
      <c r="G50" s="4">
        <f t="shared" si="2"/>
        <v>0</v>
      </c>
      <c r="H50" s="25">
        <f t="shared" si="1"/>
        <v>0</v>
      </c>
      <c r="I50" s="162"/>
      <c r="J50" s="163"/>
      <c r="K50" s="163"/>
      <c r="L50" s="164"/>
    </row>
    <row r="51" spans="1:12" ht="15.6" thickTop="1" thickBot="1" x14ac:dyDescent="0.35">
      <c r="A51" s="2"/>
      <c r="B51" s="1" t="s">
        <v>79</v>
      </c>
      <c r="C51" s="1" t="s">
        <v>80</v>
      </c>
      <c r="D51" s="1"/>
      <c r="E51" s="4">
        <v>0</v>
      </c>
      <c r="F51" s="4">
        <v>0</v>
      </c>
      <c r="G51" s="4">
        <f t="shared" si="2"/>
        <v>0</v>
      </c>
      <c r="H51" s="25">
        <f t="shared" si="1"/>
        <v>0</v>
      </c>
      <c r="I51" s="162"/>
      <c r="J51" s="163"/>
      <c r="K51" s="163"/>
      <c r="L51" s="164"/>
    </row>
    <row r="52" spans="1:12" ht="15.6" thickTop="1" thickBot="1" x14ac:dyDescent="0.35">
      <c r="A52" s="2"/>
      <c r="B52" s="1" t="s">
        <v>81</v>
      </c>
      <c r="C52" s="1" t="s">
        <v>82</v>
      </c>
      <c r="D52" s="1"/>
      <c r="E52" s="4">
        <v>0</v>
      </c>
      <c r="F52" s="4">
        <v>0</v>
      </c>
      <c r="G52" s="4">
        <f t="shared" si="2"/>
        <v>0</v>
      </c>
      <c r="H52" s="25">
        <f t="shared" si="1"/>
        <v>0</v>
      </c>
      <c r="I52" s="162"/>
      <c r="J52" s="163"/>
      <c r="K52" s="163"/>
      <c r="L52" s="164"/>
    </row>
    <row r="53" spans="1:12" ht="15.6" thickTop="1" thickBot="1" x14ac:dyDescent="0.35">
      <c r="A53" s="2"/>
      <c r="B53" s="1" t="s">
        <v>83</v>
      </c>
      <c r="C53" s="1" t="s">
        <v>84</v>
      </c>
      <c r="D53" s="1"/>
      <c r="E53" s="4">
        <v>0</v>
      </c>
      <c r="F53" s="4">
        <v>0</v>
      </c>
      <c r="G53" s="4">
        <f t="shared" si="2"/>
        <v>0</v>
      </c>
      <c r="H53" s="25">
        <f t="shared" si="1"/>
        <v>0</v>
      </c>
      <c r="I53" s="162"/>
      <c r="J53" s="163"/>
      <c r="K53" s="163"/>
      <c r="L53" s="164"/>
    </row>
    <row r="54" spans="1:12" ht="15.6" thickTop="1" thickBot="1" x14ac:dyDescent="0.35">
      <c r="A54" s="2"/>
      <c r="B54" s="1" t="s">
        <v>85</v>
      </c>
      <c r="C54" s="1" t="s">
        <v>86</v>
      </c>
      <c r="D54" s="1"/>
      <c r="E54" s="4">
        <v>0</v>
      </c>
      <c r="F54" s="4">
        <v>0</v>
      </c>
      <c r="G54" s="4">
        <f t="shared" si="2"/>
        <v>0</v>
      </c>
      <c r="H54" s="25">
        <f t="shared" si="1"/>
        <v>0</v>
      </c>
      <c r="I54" s="162"/>
      <c r="J54" s="163"/>
      <c r="K54" s="163"/>
      <c r="L54" s="164"/>
    </row>
    <row r="55" spans="1:12" ht="15.6" thickTop="1" thickBot="1" x14ac:dyDescent="0.35">
      <c r="A55" s="2"/>
      <c r="B55" s="1" t="s">
        <v>87</v>
      </c>
      <c r="C55" s="45" t="s">
        <v>88</v>
      </c>
      <c r="D55" s="45"/>
      <c r="E55" s="4">
        <v>0</v>
      </c>
      <c r="F55" s="4">
        <v>0</v>
      </c>
      <c r="G55" s="4">
        <f t="shared" si="2"/>
        <v>0</v>
      </c>
      <c r="H55" s="25">
        <f t="shared" si="1"/>
        <v>0</v>
      </c>
      <c r="I55" s="162"/>
      <c r="J55" s="163"/>
      <c r="K55" s="163"/>
      <c r="L55" s="164"/>
    </row>
    <row r="56" spans="1:12" ht="15.6" thickTop="1" thickBot="1" x14ac:dyDescent="0.35">
      <c r="A56" s="2"/>
      <c r="B56" s="1" t="s">
        <v>89</v>
      </c>
      <c r="C56" s="1" t="s">
        <v>90</v>
      </c>
      <c r="D56" s="1"/>
      <c r="E56" s="4">
        <v>0</v>
      </c>
      <c r="F56" s="4">
        <v>0</v>
      </c>
      <c r="G56" s="4">
        <f t="shared" si="2"/>
        <v>0</v>
      </c>
      <c r="H56" s="25">
        <f t="shared" si="1"/>
        <v>0</v>
      </c>
      <c r="I56" s="162"/>
      <c r="J56" s="163"/>
      <c r="K56" s="163"/>
      <c r="L56" s="164"/>
    </row>
    <row r="57" spans="1:12" ht="15.6" thickTop="1" thickBot="1" x14ac:dyDescent="0.35">
      <c r="A57" s="2"/>
      <c r="B57" s="1" t="s">
        <v>91</v>
      </c>
      <c r="C57" s="1" t="s">
        <v>92</v>
      </c>
      <c r="D57" s="1"/>
      <c r="E57" s="4">
        <v>0</v>
      </c>
      <c r="F57" s="4">
        <v>0</v>
      </c>
      <c r="G57" s="4">
        <f t="shared" si="2"/>
        <v>0</v>
      </c>
      <c r="H57" s="25">
        <f t="shared" si="1"/>
        <v>0</v>
      </c>
      <c r="I57" s="162"/>
      <c r="J57" s="163"/>
      <c r="K57" s="163"/>
      <c r="L57" s="164"/>
    </row>
    <row r="58" spans="1:12" ht="15.6" thickTop="1" thickBot="1" x14ac:dyDescent="0.35">
      <c r="A58" s="2"/>
      <c r="B58" s="1" t="s">
        <v>93</v>
      </c>
      <c r="C58" s="1" t="s">
        <v>94</v>
      </c>
      <c r="D58" s="1"/>
      <c r="E58" s="4">
        <v>0</v>
      </c>
      <c r="F58" s="4">
        <v>0</v>
      </c>
      <c r="G58" s="4">
        <f t="shared" si="2"/>
        <v>0</v>
      </c>
      <c r="H58" s="25">
        <f t="shared" si="1"/>
        <v>0</v>
      </c>
      <c r="I58" s="162"/>
      <c r="J58" s="163"/>
      <c r="K58" s="163"/>
      <c r="L58" s="164"/>
    </row>
    <row r="59" spans="1:12" ht="15.6" thickTop="1" thickBot="1" x14ac:dyDescent="0.35">
      <c r="A59" s="2" t="s">
        <v>95</v>
      </c>
      <c r="B59" s="1" t="s">
        <v>96</v>
      </c>
      <c r="C59" s="1" t="s">
        <v>97</v>
      </c>
      <c r="D59" s="1"/>
      <c r="E59" s="4">
        <v>0</v>
      </c>
      <c r="F59" s="4">
        <v>0</v>
      </c>
      <c r="G59" s="4">
        <f t="shared" si="2"/>
        <v>0</v>
      </c>
      <c r="H59" s="25">
        <f t="shared" si="1"/>
        <v>0</v>
      </c>
      <c r="I59" s="162"/>
      <c r="J59" s="163"/>
      <c r="K59" s="163"/>
      <c r="L59" s="164"/>
    </row>
    <row r="60" spans="1:12" ht="15.6" thickTop="1" thickBot="1" x14ac:dyDescent="0.35">
      <c r="A60" s="2"/>
      <c r="B60" s="1" t="s">
        <v>98</v>
      </c>
      <c r="C60" s="1" t="s">
        <v>99</v>
      </c>
      <c r="D60" s="1"/>
      <c r="E60" s="4">
        <v>0</v>
      </c>
      <c r="F60" s="4">
        <v>0</v>
      </c>
      <c r="G60" s="4">
        <f t="shared" si="2"/>
        <v>0</v>
      </c>
      <c r="H60" s="25">
        <f t="shared" si="1"/>
        <v>0</v>
      </c>
      <c r="I60" s="162"/>
      <c r="J60" s="163"/>
      <c r="K60" s="163"/>
      <c r="L60" s="164"/>
    </row>
    <row r="61" spans="1:12" ht="15.6" thickTop="1" thickBot="1" x14ac:dyDescent="0.35">
      <c r="A61" s="2"/>
      <c r="B61" s="1" t="s">
        <v>100</v>
      </c>
      <c r="C61" s="1" t="s">
        <v>101</v>
      </c>
      <c r="D61" s="1"/>
      <c r="E61" s="4">
        <v>0</v>
      </c>
      <c r="F61" s="4">
        <v>0</v>
      </c>
      <c r="G61" s="4">
        <f t="shared" si="2"/>
        <v>0</v>
      </c>
      <c r="H61" s="25">
        <f t="shared" si="1"/>
        <v>0</v>
      </c>
      <c r="I61" s="162"/>
      <c r="J61" s="163"/>
      <c r="K61" s="163"/>
      <c r="L61" s="164"/>
    </row>
    <row r="62" spans="1:12" ht="15.6" thickTop="1" thickBot="1" x14ac:dyDescent="0.35">
      <c r="A62" s="2"/>
      <c r="B62" s="1" t="s">
        <v>102</v>
      </c>
      <c r="C62" s="1" t="s">
        <v>103</v>
      </c>
      <c r="D62" s="1"/>
      <c r="E62" s="4">
        <v>0</v>
      </c>
      <c r="F62" s="4">
        <v>0</v>
      </c>
      <c r="G62" s="4">
        <f t="shared" si="2"/>
        <v>0</v>
      </c>
      <c r="H62" s="25">
        <f t="shared" si="1"/>
        <v>0</v>
      </c>
      <c r="I62" s="162"/>
      <c r="J62" s="163"/>
      <c r="K62" s="163"/>
      <c r="L62" s="164"/>
    </row>
    <row r="63" spans="1:12" ht="15.6" thickTop="1" thickBot="1" x14ac:dyDescent="0.35">
      <c r="A63" s="2"/>
      <c r="B63" s="1" t="s">
        <v>104</v>
      </c>
      <c r="C63" s="1" t="s">
        <v>105</v>
      </c>
      <c r="D63" s="1"/>
      <c r="E63" s="4">
        <v>0</v>
      </c>
      <c r="F63" s="4">
        <v>0</v>
      </c>
      <c r="G63" s="4">
        <f t="shared" si="2"/>
        <v>0</v>
      </c>
      <c r="H63" s="25">
        <f t="shared" si="1"/>
        <v>0</v>
      </c>
      <c r="I63" s="162"/>
      <c r="J63" s="163"/>
      <c r="K63" s="163"/>
      <c r="L63" s="164"/>
    </row>
    <row r="64" spans="1:12" ht="15.6" thickTop="1" thickBot="1" x14ac:dyDescent="0.35">
      <c r="A64" s="2"/>
      <c r="B64" s="1" t="s">
        <v>106</v>
      </c>
      <c r="C64" s="1" t="s">
        <v>107</v>
      </c>
      <c r="D64" s="1"/>
      <c r="E64" s="4">
        <v>0</v>
      </c>
      <c r="F64" s="4">
        <v>0</v>
      </c>
      <c r="G64" s="4">
        <f t="shared" si="2"/>
        <v>0</v>
      </c>
      <c r="H64" s="25">
        <f t="shared" si="1"/>
        <v>0</v>
      </c>
      <c r="I64" s="162"/>
      <c r="J64" s="163"/>
      <c r="K64" s="163"/>
      <c r="L64" s="164"/>
    </row>
    <row r="65" spans="1:12" ht="15.6" thickTop="1" thickBot="1" x14ac:dyDescent="0.35">
      <c r="A65" s="2" t="s">
        <v>108</v>
      </c>
      <c r="B65" s="1" t="s">
        <v>109</v>
      </c>
      <c r="C65" s="41" t="s">
        <v>110</v>
      </c>
      <c r="D65" s="42"/>
      <c r="E65" s="4">
        <v>0</v>
      </c>
      <c r="F65" s="4">
        <v>0</v>
      </c>
      <c r="G65" s="4">
        <f t="shared" si="2"/>
        <v>0</v>
      </c>
      <c r="H65" s="25">
        <f t="shared" si="1"/>
        <v>0</v>
      </c>
      <c r="I65" s="162"/>
      <c r="J65" s="163"/>
      <c r="K65" s="163"/>
      <c r="L65" s="164"/>
    </row>
    <row r="66" spans="1:12" ht="15.6" thickTop="1" thickBot="1" x14ac:dyDescent="0.35">
      <c r="A66" s="2"/>
      <c r="B66" s="1" t="s">
        <v>111</v>
      </c>
      <c r="C66" s="1" t="s">
        <v>112</v>
      </c>
      <c r="D66" s="1"/>
      <c r="E66" s="4">
        <v>0</v>
      </c>
      <c r="F66" s="4">
        <v>0</v>
      </c>
      <c r="G66" s="4">
        <f t="shared" si="2"/>
        <v>0</v>
      </c>
      <c r="H66" s="25">
        <f t="shared" si="1"/>
        <v>0</v>
      </c>
      <c r="I66" s="162"/>
      <c r="J66" s="163"/>
      <c r="K66" s="163"/>
      <c r="L66" s="164"/>
    </row>
    <row r="67" spans="1:12" ht="15.6" thickTop="1" thickBot="1" x14ac:dyDescent="0.35">
      <c r="A67" s="2"/>
      <c r="B67" s="1" t="s">
        <v>113</v>
      </c>
      <c r="C67" s="1" t="s">
        <v>114</v>
      </c>
      <c r="D67" s="1"/>
      <c r="E67" s="4">
        <v>0</v>
      </c>
      <c r="F67" s="4">
        <v>0</v>
      </c>
      <c r="G67" s="4">
        <f t="shared" si="2"/>
        <v>0</v>
      </c>
      <c r="H67" s="25">
        <f t="shared" si="1"/>
        <v>0</v>
      </c>
      <c r="I67" s="162"/>
      <c r="J67" s="163"/>
      <c r="K67" s="163"/>
      <c r="L67" s="164"/>
    </row>
    <row r="68" spans="1:12" ht="15.6" thickTop="1" thickBot="1" x14ac:dyDescent="0.35">
      <c r="A68" s="2" t="s">
        <v>115</v>
      </c>
      <c r="B68" s="1" t="s">
        <v>116</v>
      </c>
      <c r="C68" s="1" t="s">
        <v>117</v>
      </c>
      <c r="D68" s="1"/>
      <c r="E68" s="4">
        <v>0</v>
      </c>
      <c r="F68" s="4">
        <v>0</v>
      </c>
      <c r="G68" s="4">
        <f t="shared" si="2"/>
        <v>0</v>
      </c>
      <c r="H68" s="25">
        <f t="shared" si="1"/>
        <v>0</v>
      </c>
      <c r="I68" s="162"/>
      <c r="J68" s="163"/>
      <c r="K68" s="163"/>
      <c r="L68" s="164"/>
    </row>
    <row r="69" spans="1:12" ht="15.6" thickTop="1" thickBot="1" x14ac:dyDescent="0.35">
      <c r="A69" s="2"/>
      <c r="B69" s="1" t="s">
        <v>118</v>
      </c>
      <c r="C69" s="41" t="s">
        <v>119</v>
      </c>
      <c r="D69" s="42"/>
      <c r="E69" s="4">
        <v>0</v>
      </c>
      <c r="F69" s="4">
        <v>0</v>
      </c>
      <c r="G69" s="4">
        <f>SUM(E69:F69)</f>
        <v>0</v>
      </c>
      <c r="H69" s="25">
        <f t="shared" si="1"/>
        <v>0</v>
      </c>
      <c r="I69" s="162"/>
      <c r="J69" s="163"/>
      <c r="K69" s="163"/>
      <c r="L69" s="164"/>
    </row>
    <row r="70" spans="1:12" ht="15.6" thickTop="1" thickBot="1" x14ac:dyDescent="0.35">
      <c r="A70" s="2"/>
      <c r="B70" s="1" t="s">
        <v>120</v>
      </c>
      <c r="C70" s="41" t="s">
        <v>121</v>
      </c>
      <c r="D70" s="42"/>
      <c r="E70" s="4">
        <v>0</v>
      </c>
      <c r="F70" s="4">
        <v>0</v>
      </c>
      <c r="G70" s="4">
        <f t="shared" ref="G70:G72" si="3">SUM(E70:F70)</f>
        <v>0</v>
      </c>
      <c r="H70" s="25">
        <f t="shared" si="1"/>
        <v>0</v>
      </c>
      <c r="I70" s="162"/>
      <c r="J70" s="163"/>
      <c r="K70" s="163"/>
      <c r="L70" s="164"/>
    </row>
    <row r="71" spans="1:12" ht="15.6" thickTop="1" thickBot="1" x14ac:dyDescent="0.35">
      <c r="A71" s="2" t="s">
        <v>122</v>
      </c>
      <c r="B71" s="1" t="s">
        <v>123</v>
      </c>
      <c r="C71" s="1" t="s">
        <v>124</v>
      </c>
      <c r="D71" s="1"/>
      <c r="E71" s="4">
        <v>0</v>
      </c>
      <c r="F71" s="4">
        <v>0</v>
      </c>
      <c r="G71" s="4">
        <f t="shared" si="3"/>
        <v>0</v>
      </c>
      <c r="H71" s="25">
        <f t="shared" si="1"/>
        <v>0</v>
      </c>
      <c r="I71" s="162"/>
      <c r="J71" s="163"/>
      <c r="K71" s="163"/>
      <c r="L71" s="164"/>
    </row>
    <row r="72" spans="1:12" ht="15.6" thickTop="1" thickBot="1" x14ac:dyDescent="0.35">
      <c r="A72" s="2" t="s">
        <v>125</v>
      </c>
      <c r="B72" s="1" t="s">
        <v>126</v>
      </c>
      <c r="C72" s="1" t="s">
        <v>127</v>
      </c>
      <c r="D72" s="1"/>
      <c r="E72" s="4">
        <v>0</v>
      </c>
      <c r="F72" s="4">
        <v>0</v>
      </c>
      <c r="G72" s="4">
        <f t="shared" si="3"/>
        <v>0</v>
      </c>
      <c r="H72" s="25">
        <f t="shared" si="1"/>
        <v>0</v>
      </c>
      <c r="I72" s="162"/>
      <c r="J72" s="163"/>
      <c r="K72" s="163"/>
      <c r="L72" s="164"/>
    </row>
    <row r="73" spans="1:12" ht="15.6" thickTop="1" thickBot="1" x14ac:dyDescent="0.35">
      <c r="A73" s="5"/>
      <c r="B73" s="6"/>
      <c r="C73" s="7" t="s">
        <v>128</v>
      </c>
      <c r="D73" s="6"/>
      <c r="E73" s="8"/>
      <c r="F73" s="8"/>
      <c r="G73" s="10"/>
      <c r="H73" s="26">
        <f>SUM(H22:H72)</f>
        <v>0</v>
      </c>
      <c r="I73" s="162"/>
      <c r="J73" s="163"/>
      <c r="K73" s="163"/>
      <c r="L73" s="164"/>
    </row>
    <row r="74" spans="1:12" ht="15.6" thickTop="1" thickBot="1" x14ac:dyDescent="0.35">
      <c r="A74" s="2" t="s">
        <v>129</v>
      </c>
      <c r="B74" s="1" t="s">
        <v>130</v>
      </c>
      <c r="C74" s="1" t="s">
        <v>131</v>
      </c>
      <c r="D74" s="1"/>
      <c r="E74" s="4">
        <v>0</v>
      </c>
      <c r="F74" s="4">
        <v>0</v>
      </c>
      <c r="G74" s="4">
        <f>SUM(E74:F74)</f>
        <v>0</v>
      </c>
      <c r="H74" s="25">
        <f>SUM(E74:G74)</f>
        <v>0</v>
      </c>
      <c r="I74" s="162"/>
      <c r="J74" s="163"/>
      <c r="K74" s="163"/>
      <c r="L74" s="164"/>
    </row>
    <row r="75" spans="1:12" ht="15.6" thickTop="1" thickBot="1" x14ac:dyDescent="0.35">
      <c r="A75" s="2" t="s">
        <v>132</v>
      </c>
      <c r="B75" s="1" t="s">
        <v>133</v>
      </c>
      <c r="C75" s="41" t="s">
        <v>134</v>
      </c>
      <c r="D75" s="42"/>
      <c r="E75" s="4">
        <v>0</v>
      </c>
      <c r="F75" s="4">
        <v>0</v>
      </c>
      <c r="G75" s="4">
        <f t="shared" ref="G75:G78" si="4">SUM(E75:F75)</f>
        <v>0</v>
      </c>
      <c r="H75" s="25">
        <f t="shared" ref="H75:H78" si="5">SUM(E75:G75)</f>
        <v>0</v>
      </c>
      <c r="I75" s="162"/>
      <c r="J75" s="163"/>
      <c r="K75" s="163"/>
      <c r="L75" s="164"/>
    </row>
    <row r="76" spans="1:12" ht="15.6" thickTop="1" thickBot="1" x14ac:dyDescent="0.35">
      <c r="A76" s="2" t="s">
        <v>135</v>
      </c>
      <c r="B76" s="1" t="s">
        <v>136</v>
      </c>
      <c r="C76" s="1" t="s">
        <v>137</v>
      </c>
      <c r="D76" s="1"/>
      <c r="E76" s="4">
        <v>0</v>
      </c>
      <c r="F76" s="4">
        <v>0</v>
      </c>
      <c r="G76" s="4">
        <f t="shared" si="4"/>
        <v>0</v>
      </c>
      <c r="H76" s="25">
        <f t="shared" si="5"/>
        <v>0</v>
      </c>
      <c r="I76" s="162"/>
      <c r="J76" s="163"/>
      <c r="K76" s="163"/>
      <c r="L76" s="164"/>
    </row>
    <row r="77" spans="1:12" ht="15.6" thickTop="1" thickBot="1" x14ac:dyDescent="0.35">
      <c r="A77" s="2"/>
      <c r="B77" s="1" t="s">
        <v>138</v>
      </c>
      <c r="C77" s="41" t="s">
        <v>139</v>
      </c>
      <c r="D77" s="42"/>
      <c r="E77" s="4">
        <v>0</v>
      </c>
      <c r="F77" s="4">
        <v>0</v>
      </c>
      <c r="G77" s="4">
        <f t="shared" si="4"/>
        <v>0</v>
      </c>
      <c r="H77" s="25">
        <f t="shared" si="5"/>
        <v>0</v>
      </c>
      <c r="I77" s="162"/>
      <c r="J77" s="163"/>
      <c r="K77" s="163"/>
      <c r="L77" s="164"/>
    </row>
    <row r="78" spans="1:12" ht="15.6" thickTop="1" thickBot="1" x14ac:dyDescent="0.35">
      <c r="A78" s="2" t="s">
        <v>140</v>
      </c>
      <c r="B78" s="1" t="s">
        <v>141</v>
      </c>
      <c r="C78" s="1" t="s">
        <v>142</v>
      </c>
      <c r="D78" s="1"/>
      <c r="E78" s="4">
        <v>0</v>
      </c>
      <c r="F78" s="4">
        <v>0</v>
      </c>
      <c r="G78" s="4">
        <f t="shared" si="4"/>
        <v>0</v>
      </c>
      <c r="H78" s="25">
        <f t="shared" si="5"/>
        <v>0</v>
      </c>
      <c r="I78" s="162"/>
      <c r="J78" s="163"/>
      <c r="K78" s="163"/>
      <c r="L78" s="164"/>
    </row>
    <row r="79" spans="1:12" ht="15.6" thickTop="1" thickBot="1" x14ac:dyDescent="0.35">
      <c r="A79" s="5"/>
      <c r="B79" s="6"/>
      <c r="C79" s="7" t="s">
        <v>143</v>
      </c>
      <c r="D79" s="6"/>
      <c r="E79" s="8"/>
      <c r="F79" s="8"/>
      <c r="G79" s="10"/>
      <c r="H79" s="26">
        <f>SUM(H74:H78)</f>
        <v>0</v>
      </c>
      <c r="I79" s="162"/>
      <c r="J79" s="163"/>
      <c r="K79" s="163"/>
      <c r="L79" s="164"/>
    </row>
    <row r="80" spans="1:12" ht="15.6" thickTop="1" thickBot="1" x14ac:dyDescent="0.35">
      <c r="A80" s="2" t="s">
        <v>144</v>
      </c>
      <c r="B80" s="1" t="s">
        <v>145</v>
      </c>
      <c r="C80" s="41" t="s">
        <v>146</v>
      </c>
      <c r="D80" s="42"/>
      <c r="E80" s="4">
        <v>0</v>
      </c>
      <c r="F80" s="4">
        <v>0</v>
      </c>
      <c r="G80" s="4">
        <f>SUM(E80:F80)</f>
        <v>0</v>
      </c>
      <c r="H80" s="25">
        <f>SUM(E80:G80)</f>
        <v>0</v>
      </c>
      <c r="I80" s="162"/>
      <c r="J80" s="163"/>
      <c r="K80" s="163"/>
      <c r="L80" s="164"/>
    </row>
    <row r="81" spans="1:12" ht="15.6" thickTop="1" thickBot="1" x14ac:dyDescent="0.35">
      <c r="A81" s="2"/>
      <c r="B81" s="1" t="s">
        <v>147</v>
      </c>
      <c r="C81" s="1" t="s">
        <v>148</v>
      </c>
      <c r="D81" s="1"/>
      <c r="E81" s="4">
        <v>0</v>
      </c>
      <c r="F81" s="4">
        <v>0</v>
      </c>
      <c r="G81" s="4">
        <f t="shared" ref="G81:G89" si="6">SUM(E81:F81)</f>
        <v>0</v>
      </c>
      <c r="H81" s="25">
        <f t="shared" ref="H81:H89" si="7">SUM(E81:G81)</f>
        <v>0</v>
      </c>
      <c r="I81" s="162"/>
      <c r="J81" s="163"/>
      <c r="K81" s="163"/>
      <c r="L81" s="164"/>
    </row>
    <row r="82" spans="1:12" ht="15.6" thickTop="1" thickBot="1" x14ac:dyDescent="0.35">
      <c r="A82" s="2"/>
      <c r="B82" s="1" t="s">
        <v>149</v>
      </c>
      <c r="C82" s="1" t="s">
        <v>150</v>
      </c>
      <c r="D82" s="1"/>
      <c r="E82" s="4">
        <v>0</v>
      </c>
      <c r="F82" s="4">
        <v>0</v>
      </c>
      <c r="G82" s="4">
        <f t="shared" si="6"/>
        <v>0</v>
      </c>
      <c r="H82" s="25">
        <f t="shared" si="7"/>
        <v>0</v>
      </c>
      <c r="I82" s="162"/>
      <c r="J82" s="163"/>
      <c r="K82" s="163"/>
      <c r="L82" s="164"/>
    </row>
    <row r="83" spans="1:12" ht="15.6" thickTop="1" thickBot="1" x14ac:dyDescent="0.35">
      <c r="A83" s="2"/>
      <c r="B83" s="1" t="s">
        <v>151</v>
      </c>
      <c r="C83" s="41" t="s">
        <v>152</v>
      </c>
      <c r="D83" s="42"/>
      <c r="E83" s="4">
        <v>0</v>
      </c>
      <c r="F83" s="4">
        <v>0</v>
      </c>
      <c r="G83" s="4">
        <f t="shared" si="6"/>
        <v>0</v>
      </c>
      <c r="H83" s="25">
        <f t="shared" si="7"/>
        <v>0</v>
      </c>
      <c r="I83" s="162"/>
      <c r="J83" s="163"/>
      <c r="K83" s="163"/>
      <c r="L83" s="164"/>
    </row>
    <row r="84" spans="1:12" ht="15.6" thickTop="1" thickBot="1" x14ac:dyDescent="0.35">
      <c r="A84" s="2" t="s">
        <v>153</v>
      </c>
      <c r="B84" s="1" t="s">
        <v>154</v>
      </c>
      <c r="C84" s="1" t="s">
        <v>259</v>
      </c>
      <c r="D84" s="1"/>
      <c r="E84" s="4">
        <v>0</v>
      </c>
      <c r="F84" s="4">
        <v>0</v>
      </c>
      <c r="G84" s="4">
        <f t="shared" si="6"/>
        <v>0</v>
      </c>
      <c r="H84" s="25">
        <f t="shared" si="7"/>
        <v>0</v>
      </c>
      <c r="I84" s="162"/>
      <c r="J84" s="163"/>
      <c r="K84" s="163"/>
      <c r="L84" s="164"/>
    </row>
    <row r="85" spans="1:12" ht="15.6" thickTop="1" thickBot="1" x14ac:dyDescent="0.35">
      <c r="A85" s="2" t="s">
        <v>155</v>
      </c>
      <c r="B85" s="1" t="s">
        <v>156</v>
      </c>
      <c r="C85" s="1" t="s">
        <v>157</v>
      </c>
      <c r="D85" s="1"/>
      <c r="E85" s="4">
        <v>0</v>
      </c>
      <c r="F85" s="4">
        <v>0</v>
      </c>
      <c r="G85" s="4">
        <f t="shared" si="6"/>
        <v>0</v>
      </c>
      <c r="H85" s="25">
        <f t="shared" si="7"/>
        <v>0</v>
      </c>
      <c r="I85" s="162"/>
      <c r="J85" s="163"/>
      <c r="K85" s="163"/>
      <c r="L85" s="164"/>
    </row>
    <row r="86" spans="1:12" ht="15.6" thickTop="1" thickBot="1" x14ac:dyDescent="0.35">
      <c r="A86" s="2"/>
      <c r="B86" s="1" t="s">
        <v>158</v>
      </c>
      <c r="C86" s="1" t="s">
        <v>159</v>
      </c>
      <c r="D86" s="1"/>
      <c r="E86" s="4">
        <v>0</v>
      </c>
      <c r="F86" s="4">
        <v>0</v>
      </c>
      <c r="G86" s="4">
        <f t="shared" si="6"/>
        <v>0</v>
      </c>
      <c r="H86" s="25">
        <f t="shared" si="7"/>
        <v>0</v>
      </c>
      <c r="I86" s="162"/>
      <c r="J86" s="163"/>
      <c r="K86" s="163"/>
      <c r="L86" s="164"/>
    </row>
    <row r="87" spans="1:12" ht="15.6" thickTop="1" thickBot="1" x14ac:dyDescent="0.35">
      <c r="A87" s="2"/>
      <c r="B87" s="1" t="s">
        <v>160</v>
      </c>
      <c r="C87" s="1" t="s">
        <v>161</v>
      </c>
      <c r="D87" s="1"/>
      <c r="E87" s="4">
        <v>0</v>
      </c>
      <c r="F87" s="4">
        <v>0</v>
      </c>
      <c r="G87" s="4">
        <f t="shared" si="6"/>
        <v>0</v>
      </c>
      <c r="H87" s="25">
        <f t="shared" si="7"/>
        <v>0</v>
      </c>
      <c r="I87" s="162"/>
      <c r="J87" s="163"/>
      <c r="K87" s="163"/>
      <c r="L87" s="164"/>
    </row>
    <row r="88" spans="1:12" ht="15.6" thickTop="1" thickBot="1" x14ac:dyDescent="0.35">
      <c r="A88" s="2"/>
      <c r="B88" s="1" t="s">
        <v>162</v>
      </c>
      <c r="C88" s="1" t="s">
        <v>163</v>
      </c>
      <c r="D88" s="1"/>
      <c r="E88" s="4">
        <v>0</v>
      </c>
      <c r="F88" s="4">
        <v>0</v>
      </c>
      <c r="G88" s="4">
        <f t="shared" si="6"/>
        <v>0</v>
      </c>
      <c r="H88" s="25">
        <f t="shared" si="7"/>
        <v>0</v>
      </c>
      <c r="I88" s="162"/>
      <c r="J88" s="163"/>
      <c r="K88" s="163"/>
      <c r="L88" s="164"/>
    </row>
    <row r="89" spans="1:12" ht="15.6" thickTop="1" thickBot="1" x14ac:dyDescent="0.35">
      <c r="A89" s="2" t="s">
        <v>30</v>
      </c>
      <c r="B89" s="1" t="s">
        <v>164</v>
      </c>
      <c r="C89" s="1" t="s">
        <v>165</v>
      </c>
      <c r="D89" s="1"/>
      <c r="E89" s="4">
        <v>0</v>
      </c>
      <c r="F89" s="4">
        <v>0</v>
      </c>
      <c r="G89" s="4">
        <f t="shared" si="6"/>
        <v>0</v>
      </c>
      <c r="H89" s="25">
        <f t="shared" si="7"/>
        <v>0</v>
      </c>
      <c r="I89" s="162"/>
      <c r="J89" s="163"/>
      <c r="K89" s="163"/>
      <c r="L89" s="164"/>
    </row>
    <row r="90" spans="1:12" ht="15.6" thickTop="1" thickBot="1" x14ac:dyDescent="0.35">
      <c r="A90" s="5"/>
      <c r="B90" s="6"/>
      <c r="C90" s="7" t="s">
        <v>166</v>
      </c>
      <c r="D90" s="6"/>
      <c r="E90" s="8"/>
      <c r="F90" s="8"/>
      <c r="G90" s="9"/>
      <c r="H90" s="26">
        <f>SUM(H80:H89)</f>
        <v>0</v>
      </c>
      <c r="I90" s="162"/>
      <c r="J90" s="163"/>
      <c r="K90" s="163"/>
      <c r="L90" s="164"/>
    </row>
    <row r="91" spans="1:12" ht="15.6" thickTop="1" thickBot="1" x14ac:dyDescent="0.35">
      <c r="A91" s="2" t="s">
        <v>167</v>
      </c>
      <c r="B91" s="1"/>
      <c r="C91" s="1" t="s">
        <v>168</v>
      </c>
      <c r="D91" s="1"/>
      <c r="E91" s="4">
        <v>0</v>
      </c>
      <c r="F91" s="4">
        <v>0</v>
      </c>
      <c r="G91" s="4">
        <f>SUM(E91:F91)</f>
        <v>0</v>
      </c>
      <c r="H91" s="25">
        <f>SUM(E91:G91)</f>
        <v>0</v>
      </c>
      <c r="I91" s="162"/>
      <c r="J91" s="163"/>
      <c r="K91" s="163"/>
      <c r="L91" s="164"/>
    </row>
    <row r="92" spans="1:12" ht="15.6" thickTop="1" thickBot="1" x14ac:dyDescent="0.35">
      <c r="A92" s="2" t="s">
        <v>167</v>
      </c>
      <c r="B92" s="1"/>
      <c r="C92" s="1" t="s">
        <v>168</v>
      </c>
      <c r="D92" s="1"/>
      <c r="E92" s="4">
        <v>0</v>
      </c>
      <c r="F92" s="4">
        <v>0</v>
      </c>
      <c r="G92" s="4">
        <f t="shared" ref="G92:G93" si="8">SUM(E92:F92)</f>
        <v>0</v>
      </c>
      <c r="H92" s="25">
        <f t="shared" ref="H92:H93" si="9">SUM(E92:G92)</f>
        <v>0</v>
      </c>
      <c r="I92" s="162"/>
      <c r="J92" s="163"/>
      <c r="K92" s="163"/>
      <c r="L92" s="164"/>
    </row>
    <row r="93" spans="1:12" ht="15.6" thickTop="1" thickBot="1" x14ac:dyDescent="0.35">
      <c r="A93" s="2" t="s">
        <v>167</v>
      </c>
      <c r="B93" s="1"/>
      <c r="C93" s="1" t="s">
        <v>168</v>
      </c>
      <c r="D93" s="1"/>
      <c r="E93" s="4">
        <v>0</v>
      </c>
      <c r="F93" s="4">
        <v>0</v>
      </c>
      <c r="G93" s="4">
        <f t="shared" si="8"/>
        <v>0</v>
      </c>
      <c r="H93" s="25">
        <f t="shared" si="9"/>
        <v>0</v>
      </c>
      <c r="I93" s="162"/>
      <c r="J93" s="163"/>
      <c r="K93" s="163"/>
      <c r="L93" s="164"/>
    </row>
    <row r="94" spans="1:12" ht="15.6" thickTop="1" thickBot="1" x14ac:dyDescent="0.35">
      <c r="A94" s="5"/>
      <c r="B94" s="6"/>
      <c r="C94" s="7" t="s">
        <v>169</v>
      </c>
      <c r="D94" s="6"/>
      <c r="E94" s="6"/>
      <c r="F94" s="6"/>
      <c r="G94" s="9"/>
      <c r="H94" s="26">
        <f>SUM(H91:H93)</f>
        <v>0</v>
      </c>
      <c r="I94" s="162"/>
      <c r="J94" s="163"/>
      <c r="K94" s="163"/>
      <c r="L94" s="164"/>
    </row>
    <row r="95" spans="1:12" ht="15.6" thickTop="1" thickBot="1" x14ac:dyDescent="0.35">
      <c r="A95" s="2"/>
      <c r="B95" s="1"/>
      <c r="C95" s="41" t="s">
        <v>170</v>
      </c>
      <c r="D95" s="57"/>
      <c r="E95" s="57"/>
      <c r="F95" s="57"/>
      <c r="G95" s="42"/>
      <c r="H95" s="25">
        <f>H73+H79+H90+H94</f>
        <v>0</v>
      </c>
      <c r="I95" s="162"/>
      <c r="J95" s="163"/>
      <c r="K95" s="163"/>
      <c r="L95" s="164"/>
    </row>
    <row r="96" spans="1:12" ht="15.6" thickTop="1" thickBot="1" x14ac:dyDescent="0.35">
      <c r="A96" s="2" t="s">
        <v>171</v>
      </c>
      <c r="B96" s="1"/>
      <c r="C96" s="41" t="s">
        <v>260</v>
      </c>
      <c r="D96" s="57"/>
      <c r="E96" s="57"/>
      <c r="F96" s="57"/>
      <c r="G96" s="42"/>
      <c r="H96" s="27">
        <v>0</v>
      </c>
      <c r="I96" s="162"/>
      <c r="J96" s="163"/>
      <c r="K96" s="163"/>
      <c r="L96" s="164"/>
    </row>
    <row r="97" spans="1:12" ht="15.6" thickTop="1" thickBot="1" x14ac:dyDescent="0.35">
      <c r="A97" s="2"/>
      <c r="B97" s="1"/>
      <c r="C97" s="41" t="s">
        <v>172</v>
      </c>
      <c r="D97" s="57"/>
      <c r="E97" s="57"/>
      <c r="F97" s="57"/>
      <c r="G97" s="42"/>
      <c r="H97" s="28">
        <f>SUM(H95:H96)</f>
        <v>0</v>
      </c>
      <c r="I97" s="162"/>
      <c r="J97" s="163"/>
      <c r="K97" s="163"/>
      <c r="L97" s="164"/>
    </row>
    <row r="98" spans="1:12" ht="15.6" thickTop="1" thickBot="1" x14ac:dyDescent="0.35">
      <c r="A98" s="2"/>
      <c r="B98" s="1"/>
      <c r="C98" s="41" t="s">
        <v>173</v>
      </c>
      <c r="D98" s="57"/>
      <c r="E98" s="57"/>
      <c r="F98" s="57"/>
      <c r="G98" s="42"/>
      <c r="H98" s="25">
        <f>SUM(H95*0.1)</f>
        <v>0</v>
      </c>
      <c r="I98" s="162"/>
      <c r="J98" s="163"/>
      <c r="K98" s="163"/>
      <c r="L98" s="164"/>
    </row>
    <row r="99" spans="1:12" ht="15.6" thickTop="1" thickBot="1" x14ac:dyDescent="0.35">
      <c r="A99" s="5"/>
      <c r="B99" s="6"/>
      <c r="C99" s="54" t="s">
        <v>261</v>
      </c>
      <c r="D99" s="55"/>
      <c r="E99" s="55"/>
      <c r="F99" s="55"/>
      <c r="G99" s="56"/>
      <c r="H99" s="26">
        <f>H96+H98</f>
        <v>0</v>
      </c>
      <c r="I99" s="162"/>
      <c r="J99" s="163"/>
      <c r="K99" s="163"/>
      <c r="L99" s="164"/>
    </row>
    <row r="100" spans="1:12" ht="15.6" thickTop="1" thickBot="1" x14ac:dyDescent="0.35">
      <c r="A100" s="22"/>
      <c r="B100" s="23"/>
      <c r="C100" s="51" t="s">
        <v>174</v>
      </c>
      <c r="D100" s="52"/>
      <c r="E100" s="52"/>
      <c r="F100" s="52"/>
      <c r="G100" s="53"/>
      <c r="H100" s="29">
        <f>H95+H99</f>
        <v>0</v>
      </c>
      <c r="I100" s="165"/>
      <c r="J100" s="166"/>
      <c r="K100" s="166"/>
      <c r="L100" s="167"/>
    </row>
    <row r="101" spans="1:12" ht="15" thickBot="1" x14ac:dyDescent="0.35">
      <c r="A101" s="181" t="s">
        <v>191</v>
      </c>
      <c r="B101" s="181"/>
      <c r="C101" s="181"/>
      <c r="D101" s="181"/>
      <c r="E101" s="181"/>
      <c r="F101" s="181"/>
      <c r="G101" s="181"/>
      <c r="H101" s="181"/>
      <c r="I101" s="182"/>
      <c r="J101" s="182"/>
      <c r="K101" s="182"/>
      <c r="L101" s="182"/>
    </row>
    <row r="102" spans="1:12" ht="15" thickBot="1" x14ac:dyDescent="0.35">
      <c r="A102" s="58" t="s">
        <v>183</v>
      </c>
      <c r="B102" s="58"/>
      <c r="C102" s="58"/>
      <c r="D102" s="58"/>
      <c r="E102" s="58"/>
      <c r="F102" s="183">
        <f>SUM(H94)</f>
        <v>0</v>
      </c>
      <c r="G102" s="183"/>
      <c r="H102" s="183"/>
      <c r="I102" s="183"/>
      <c r="J102" s="183"/>
      <c r="K102" s="183"/>
      <c r="L102" s="183"/>
    </row>
    <row r="103" spans="1:12" ht="15" thickBot="1" x14ac:dyDescent="0.35">
      <c r="A103" s="58" t="s">
        <v>184</v>
      </c>
      <c r="B103" s="58"/>
      <c r="C103" s="58"/>
      <c r="D103" s="58"/>
      <c r="E103" s="58"/>
      <c r="F103" s="183">
        <f>SUM(H94)</f>
        <v>0</v>
      </c>
      <c r="G103" s="183"/>
      <c r="H103" s="183"/>
      <c r="I103" s="183"/>
      <c r="J103" s="183"/>
      <c r="K103" s="183"/>
      <c r="L103" s="183"/>
    </row>
    <row r="104" spans="1:12" ht="15" thickBot="1" x14ac:dyDescent="0.35">
      <c r="A104" s="58" t="s">
        <v>185</v>
      </c>
      <c r="B104" s="58"/>
      <c r="C104" s="58"/>
      <c r="D104" s="58"/>
      <c r="E104" s="58"/>
      <c r="F104" s="184">
        <f>SUM(H96)</f>
        <v>0</v>
      </c>
      <c r="G104" s="184"/>
      <c r="H104" s="184"/>
      <c r="I104" s="184"/>
      <c r="J104" s="184"/>
      <c r="K104" s="184"/>
      <c r="L104" s="184"/>
    </row>
    <row r="105" spans="1:12" ht="15" thickBot="1" x14ac:dyDescent="0.35">
      <c r="A105" s="59" t="s">
        <v>192</v>
      </c>
      <c r="B105" s="60"/>
      <c r="C105" s="60"/>
      <c r="D105" s="60"/>
      <c r="E105" s="60"/>
      <c r="F105" s="94" t="s">
        <v>186</v>
      </c>
      <c r="G105" s="94"/>
      <c r="H105" s="94"/>
      <c r="I105" s="94"/>
      <c r="J105" s="94"/>
      <c r="K105" s="94"/>
      <c r="L105" s="94"/>
    </row>
    <row r="106" spans="1:12" ht="15" thickBot="1" x14ac:dyDescent="0.35">
      <c r="A106" s="59" t="s">
        <v>274</v>
      </c>
      <c r="B106" s="59"/>
      <c r="C106" s="59"/>
      <c r="D106" s="59"/>
      <c r="E106" s="59"/>
      <c r="F106" s="183">
        <f>SUM(H98)</f>
        <v>0</v>
      </c>
      <c r="G106" s="183"/>
      <c r="H106" s="183"/>
      <c r="I106" s="183"/>
      <c r="J106" s="183"/>
      <c r="K106" s="183"/>
      <c r="L106" s="183"/>
    </row>
    <row r="107" spans="1:12" ht="16.2" thickBot="1" x14ac:dyDescent="0.35">
      <c r="A107" s="61" t="s">
        <v>187</v>
      </c>
      <c r="B107" s="61"/>
      <c r="C107" s="61"/>
      <c r="D107" s="61"/>
      <c r="E107" s="61"/>
      <c r="F107" s="65">
        <f>SUM(F102:H106)</f>
        <v>0</v>
      </c>
      <c r="G107" s="65"/>
      <c r="H107" s="65"/>
      <c r="I107" s="65"/>
      <c r="J107" s="65"/>
      <c r="K107" s="65"/>
      <c r="L107" s="65"/>
    </row>
    <row r="108" spans="1:12" ht="15" thickBot="1" x14ac:dyDescent="0.35">
      <c r="A108" s="66" t="s">
        <v>193</v>
      </c>
      <c r="B108" s="67"/>
      <c r="C108" s="67"/>
      <c r="D108" s="67"/>
      <c r="E108" s="67"/>
      <c r="F108" s="67"/>
      <c r="G108" s="67"/>
      <c r="H108" s="67"/>
      <c r="I108" s="67"/>
      <c r="J108" s="67"/>
      <c r="K108" s="67"/>
      <c r="L108" s="68"/>
    </row>
    <row r="109" spans="1:12" ht="15" customHeight="1" thickBot="1" x14ac:dyDescent="0.35">
      <c r="A109" s="62" t="s">
        <v>194</v>
      </c>
      <c r="B109" s="63"/>
      <c r="C109" s="63"/>
      <c r="D109" s="63"/>
      <c r="E109" s="63"/>
      <c r="F109" s="63"/>
      <c r="G109" s="63"/>
      <c r="H109" s="63"/>
      <c r="I109" s="63"/>
      <c r="J109" s="63"/>
      <c r="K109" s="63"/>
      <c r="L109" s="64"/>
    </row>
    <row r="110" spans="1:12" ht="15" thickBot="1" x14ac:dyDescent="0.35">
      <c r="A110" s="62"/>
      <c r="B110" s="63"/>
      <c r="C110" s="63"/>
      <c r="D110" s="63"/>
      <c r="E110" s="63"/>
      <c r="F110" s="63"/>
      <c r="G110" s="63"/>
      <c r="H110" s="63"/>
      <c r="I110" s="63"/>
      <c r="J110" s="63"/>
      <c r="K110" s="63"/>
      <c r="L110" s="64"/>
    </row>
    <row r="111" spans="1:12" ht="15" thickBot="1" x14ac:dyDescent="0.35">
      <c r="A111" s="62"/>
      <c r="B111" s="63"/>
      <c r="C111" s="63"/>
      <c r="D111" s="63"/>
      <c r="E111" s="63"/>
      <c r="F111" s="63"/>
      <c r="G111" s="63"/>
      <c r="H111" s="63"/>
      <c r="I111" s="63"/>
      <c r="J111" s="63"/>
      <c r="K111" s="63"/>
      <c r="L111" s="64"/>
    </row>
    <row r="112" spans="1:12" ht="15" thickBot="1" x14ac:dyDescent="0.35">
      <c r="A112" s="62"/>
      <c r="B112" s="63"/>
      <c r="C112" s="63"/>
      <c r="D112" s="63"/>
      <c r="E112" s="63"/>
      <c r="F112" s="63"/>
      <c r="G112" s="63"/>
      <c r="H112" s="63"/>
      <c r="I112" s="63"/>
      <c r="J112" s="63"/>
      <c r="K112" s="63"/>
      <c r="L112" s="64"/>
    </row>
    <row r="113" spans="1:12" ht="15" thickBot="1" x14ac:dyDescent="0.35">
      <c r="A113" s="62"/>
      <c r="B113" s="63"/>
      <c r="C113" s="63"/>
      <c r="D113" s="63"/>
      <c r="E113" s="63"/>
      <c r="F113" s="63"/>
      <c r="G113" s="63"/>
      <c r="H113" s="63"/>
      <c r="I113" s="63"/>
      <c r="J113" s="63"/>
      <c r="K113" s="63"/>
      <c r="L113" s="64"/>
    </row>
    <row r="114" spans="1:12" ht="15" thickBot="1" x14ac:dyDescent="0.35">
      <c r="A114" s="62"/>
      <c r="B114" s="63"/>
      <c r="C114" s="63"/>
      <c r="D114" s="63"/>
      <c r="E114" s="63"/>
      <c r="F114" s="63"/>
      <c r="G114" s="63"/>
      <c r="H114" s="63"/>
      <c r="I114" s="63"/>
      <c r="J114" s="63"/>
      <c r="K114" s="63"/>
      <c r="L114" s="64"/>
    </row>
    <row r="115" spans="1:12" ht="15" thickBot="1" x14ac:dyDescent="0.35">
      <c r="A115" s="66" t="s">
        <v>195</v>
      </c>
      <c r="B115" s="67"/>
      <c r="C115" s="67"/>
      <c r="D115" s="67"/>
      <c r="E115" s="67"/>
      <c r="F115" s="67"/>
      <c r="G115" s="67"/>
      <c r="H115" s="67"/>
      <c r="I115" s="67"/>
      <c r="J115" s="67"/>
      <c r="K115" s="67"/>
      <c r="L115" s="68"/>
    </row>
    <row r="116" spans="1:12" ht="15" customHeight="1" thickBot="1" x14ac:dyDescent="0.35">
      <c r="A116" s="62" t="s">
        <v>196</v>
      </c>
      <c r="B116" s="63"/>
      <c r="C116" s="63"/>
      <c r="D116" s="63"/>
      <c r="E116" s="63"/>
      <c r="F116" s="63"/>
      <c r="G116" s="63"/>
      <c r="H116" s="63"/>
      <c r="I116" s="63"/>
      <c r="J116" s="63"/>
      <c r="K116" s="63"/>
      <c r="L116" s="64"/>
    </row>
    <row r="117" spans="1:12" ht="15" thickBot="1" x14ac:dyDescent="0.35">
      <c r="A117" s="62"/>
      <c r="B117" s="63"/>
      <c r="C117" s="63"/>
      <c r="D117" s="63"/>
      <c r="E117" s="63"/>
      <c r="F117" s="63"/>
      <c r="G117" s="63"/>
      <c r="H117" s="63"/>
      <c r="I117" s="63"/>
      <c r="J117" s="63"/>
      <c r="K117" s="63"/>
      <c r="L117" s="64"/>
    </row>
    <row r="118" spans="1:12" ht="15" thickBot="1" x14ac:dyDescent="0.35">
      <c r="A118" s="62"/>
      <c r="B118" s="63"/>
      <c r="C118" s="63"/>
      <c r="D118" s="63"/>
      <c r="E118" s="63"/>
      <c r="F118" s="63"/>
      <c r="G118" s="63"/>
      <c r="H118" s="63"/>
      <c r="I118" s="63"/>
      <c r="J118" s="63"/>
      <c r="K118" s="63"/>
      <c r="L118" s="64"/>
    </row>
    <row r="119" spans="1:12" ht="15" thickBot="1" x14ac:dyDescent="0.35">
      <c r="A119" s="66" t="s">
        <v>197</v>
      </c>
      <c r="B119" s="67"/>
      <c r="C119" s="67"/>
      <c r="D119" s="67"/>
      <c r="E119" s="67"/>
      <c r="F119" s="67"/>
      <c r="G119" s="67"/>
      <c r="H119" s="67"/>
      <c r="I119" s="67"/>
      <c r="J119" s="67"/>
      <c r="K119" s="67"/>
      <c r="L119" s="68"/>
    </row>
    <row r="120" spans="1:12" ht="15" customHeight="1" thickBot="1" x14ac:dyDescent="0.35">
      <c r="A120" s="62" t="s">
        <v>198</v>
      </c>
      <c r="B120" s="63"/>
      <c r="C120" s="63"/>
      <c r="D120" s="63"/>
      <c r="E120" s="63"/>
      <c r="F120" s="63"/>
      <c r="G120" s="63"/>
      <c r="H120" s="63"/>
      <c r="I120" s="63"/>
      <c r="J120" s="63"/>
      <c r="K120" s="63"/>
      <c r="L120" s="64"/>
    </row>
    <row r="121" spans="1:12" ht="15" thickBot="1" x14ac:dyDescent="0.35">
      <c r="A121" s="62"/>
      <c r="B121" s="63"/>
      <c r="C121" s="63"/>
      <c r="D121" s="63"/>
      <c r="E121" s="63"/>
      <c r="F121" s="63"/>
      <c r="G121" s="63"/>
      <c r="H121" s="63"/>
      <c r="I121" s="63"/>
      <c r="J121" s="63"/>
      <c r="K121" s="63"/>
      <c r="L121" s="64"/>
    </row>
    <row r="122" spans="1:12" ht="15" thickBot="1" x14ac:dyDescent="0.35">
      <c r="A122" s="62"/>
      <c r="B122" s="63"/>
      <c r="C122" s="63"/>
      <c r="D122" s="63"/>
      <c r="E122" s="63"/>
      <c r="F122" s="63"/>
      <c r="G122" s="63"/>
      <c r="H122" s="63"/>
      <c r="I122" s="63"/>
      <c r="J122" s="63"/>
      <c r="K122" s="63"/>
      <c r="L122" s="64"/>
    </row>
    <row r="123" spans="1:12" ht="15" thickBot="1" x14ac:dyDescent="0.35">
      <c r="A123" s="62"/>
      <c r="B123" s="63"/>
      <c r="C123" s="63"/>
      <c r="D123" s="63"/>
      <c r="E123" s="63"/>
      <c r="F123" s="63"/>
      <c r="G123" s="63"/>
      <c r="H123" s="63"/>
      <c r="I123" s="63"/>
      <c r="J123" s="63"/>
      <c r="K123" s="63"/>
      <c r="L123" s="64"/>
    </row>
    <row r="124" spans="1:12" ht="15" thickBot="1" x14ac:dyDescent="0.35">
      <c r="A124" s="62"/>
      <c r="B124" s="63"/>
      <c r="C124" s="63"/>
      <c r="D124" s="63"/>
      <c r="E124" s="63"/>
      <c r="F124" s="63"/>
      <c r="G124" s="63"/>
      <c r="H124" s="63"/>
      <c r="I124" s="63"/>
      <c r="J124" s="63"/>
      <c r="K124" s="63"/>
      <c r="L124" s="64"/>
    </row>
    <row r="125" spans="1:12" ht="15" thickBot="1" x14ac:dyDescent="0.35">
      <c r="A125" s="186" t="s">
        <v>210</v>
      </c>
      <c r="B125" s="186"/>
      <c r="C125" s="186"/>
      <c r="D125" s="186"/>
      <c r="E125" s="186"/>
      <c r="F125" s="186"/>
      <c r="G125" s="186"/>
      <c r="H125" s="186"/>
      <c r="I125" s="186"/>
      <c r="J125" s="186"/>
      <c r="K125" s="186"/>
      <c r="L125" s="186"/>
    </row>
    <row r="126" spans="1:12" ht="14.4" customHeight="1" thickBot="1" x14ac:dyDescent="0.35">
      <c r="A126" s="49" t="s">
        <v>208</v>
      </c>
      <c r="B126" s="49"/>
      <c r="C126" s="49"/>
      <c r="D126" s="49"/>
      <c r="E126" s="49"/>
      <c r="F126" s="49"/>
      <c r="G126" s="49"/>
      <c r="H126" s="49"/>
      <c r="I126" s="49"/>
      <c r="J126" s="49"/>
      <c r="K126" s="49"/>
      <c r="L126" s="49"/>
    </row>
    <row r="127" spans="1:12" ht="15" thickBot="1" x14ac:dyDescent="0.35">
      <c r="A127" s="49"/>
      <c r="B127" s="49"/>
      <c r="C127" s="49"/>
      <c r="D127" s="49"/>
      <c r="E127" s="49"/>
      <c r="F127" s="49"/>
      <c r="G127" s="49"/>
      <c r="H127" s="49"/>
      <c r="I127" s="49"/>
      <c r="J127" s="49"/>
      <c r="K127" s="49"/>
      <c r="L127" s="49"/>
    </row>
    <row r="128" spans="1:12" ht="15" thickBot="1" x14ac:dyDescent="0.35">
      <c r="A128" s="185" t="s">
        <v>199</v>
      </c>
      <c r="B128" s="185"/>
      <c r="C128" s="185"/>
      <c r="D128" s="185"/>
      <c r="E128" s="185"/>
      <c r="F128" s="185"/>
      <c r="G128" s="185"/>
      <c r="H128" s="13" t="s">
        <v>206</v>
      </c>
      <c r="I128" s="13"/>
      <c r="J128" s="50" t="s">
        <v>207</v>
      </c>
      <c r="K128" s="50"/>
      <c r="L128" s="50"/>
    </row>
    <row r="129" spans="1:13" ht="15" thickBot="1" x14ac:dyDescent="0.35">
      <c r="A129" s="48" t="s">
        <v>200</v>
      </c>
      <c r="B129" s="48"/>
      <c r="C129" s="48"/>
      <c r="D129" s="48"/>
      <c r="E129" s="48"/>
      <c r="F129" s="48"/>
      <c r="G129" s="48" t="s">
        <v>209</v>
      </c>
      <c r="H129" s="48"/>
      <c r="I129" s="48" t="s">
        <v>201</v>
      </c>
      <c r="J129" s="48"/>
      <c r="K129" s="48"/>
      <c r="L129" s="14" t="s">
        <v>202</v>
      </c>
      <c r="M129" s="12"/>
    </row>
    <row r="130" spans="1:13" ht="15" thickBot="1" x14ac:dyDescent="0.35">
      <c r="A130" s="48" t="s">
        <v>203</v>
      </c>
      <c r="B130" s="48"/>
      <c r="C130" s="48"/>
      <c r="D130" s="48"/>
      <c r="E130" s="48"/>
      <c r="F130" s="48"/>
      <c r="G130" s="48" t="s">
        <v>204</v>
      </c>
      <c r="H130" s="48"/>
      <c r="I130" s="48" t="s">
        <v>205</v>
      </c>
      <c r="J130" s="48"/>
      <c r="K130" s="48" t="s">
        <v>202</v>
      </c>
      <c r="L130" s="48"/>
    </row>
    <row r="131" spans="1:13" ht="15" thickBot="1" x14ac:dyDescent="0.35">
      <c r="A131" s="66" t="s">
        <v>270</v>
      </c>
      <c r="B131" s="67"/>
      <c r="C131" s="67"/>
      <c r="D131" s="67"/>
      <c r="E131" s="67"/>
      <c r="F131" s="67"/>
      <c r="G131" s="67"/>
      <c r="H131" s="67"/>
      <c r="I131" s="67"/>
      <c r="J131" s="67"/>
      <c r="K131" s="67"/>
      <c r="L131" s="68"/>
    </row>
    <row r="132" spans="1:13" ht="14.4" customHeight="1" thickBot="1" x14ac:dyDescent="0.35">
      <c r="A132" s="69" t="s">
        <v>272</v>
      </c>
      <c r="B132" s="70"/>
      <c r="C132" s="70"/>
      <c r="D132" s="70"/>
      <c r="E132" s="70"/>
      <c r="F132" s="70"/>
      <c r="G132" s="70"/>
      <c r="H132" s="70"/>
      <c r="I132" s="70"/>
      <c r="J132" s="70"/>
      <c r="K132" s="70"/>
      <c r="L132" s="71"/>
    </row>
    <row r="133" spans="1:13" ht="15" thickBot="1" x14ac:dyDescent="0.35">
      <c r="A133" s="69"/>
      <c r="B133" s="70"/>
      <c r="C133" s="70"/>
      <c r="D133" s="70"/>
      <c r="E133" s="70"/>
      <c r="F133" s="70"/>
      <c r="G133" s="70"/>
      <c r="H133" s="70"/>
      <c r="I133" s="70"/>
      <c r="J133" s="70"/>
      <c r="K133" s="70"/>
      <c r="L133" s="71"/>
    </row>
    <row r="134" spans="1:13" ht="15" thickBot="1" x14ac:dyDescent="0.35">
      <c r="A134" s="69" t="s">
        <v>265</v>
      </c>
      <c r="B134" s="70"/>
      <c r="C134" s="70"/>
      <c r="D134" s="70"/>
      <c r="E134" s="70"/>
      <c r="F134" s="70"/>
      <c r="G134" s="70"/>
      <c r="H134" s="70"/>
      <c r="I134" s="70"/>
      <c r="J134" s="70"/>
      <c r="K134" s="70"/>
      <c r="L134" s="71"/>
    </row>
    <row r="135" spans="1:13" ht="15" thickBot="1" x14ac:dyDescent="0.35">
      <c r="A135" s="69"/>
      <c r="B135" s="70"/>
      <c r="C135" s="70"/>
      <c r="D135" s="70"/>
      <c r="E135" s="70"/>
      <c r="F135" s="70"/>
      <c r="G135" s="70"/>
      <c r="H135" s="70"/>
      <c r="I135" s="70"/>
      <c r="J135" s="70"/>
      <c r="K135" s="70"/>
      <c r="L135" s="71"/>
    </row>
    <row r="136" spans="1:13" ht="15" thickBot="1" x14ac:dyDescent="0.35">
      <c r="A136" s="69" t="s">
        <v>273</v>
      </c>
      <c r="B136" s="70"/>
      <c r="C136" s="70"/>
      <c r="D136" s="70"/>
      <c r="E136" s="70"/>
      <c r="F136" s="70"/>
      <c r="G136" s="70"/>
      <c r="H136" s="70"/>
      <c r="I136" s="70"/>
      <c r="J136" s="70"/>
      <c r="K136" s="70"/>
      <c r="L136" s="71"/>
    </row>
    <row r="137" spans="1:13" ht="15" thickBot="1" x14ac:dyDescent="0.35">
      <c r="A137" s="69"/>
      <c r="B137" s="70"/>
      <c r="C137" s="70"/>
      <c r="D137" s="70"/>
      <c r="E137" s="70"/>
      <c r="F137" s="70"/>
      <c r="G137" s="70"/>
      <c r="H137" s="70"/>
      <c r="I137" s="70"/>
      <c r="J137" s="70"/>
      <c r="K137" s="70"/>
      <c r="L137" s="71"/>
    </row>
    <row r="138" spans="1:13" ht="15" thickBot="1" x14ac:dyDescent="0.35">
      <c r="A138" s="69"/>
      <c r="B138" s="70"/>
      <c r="C138" s="70"/>
      <c r="D138" s="70"/>
      <c r="E138" s="70"/>
      <c r="F138" s="70"/>
      <c r="G138" s="70"/>
      <c r="H138" s="70"/>
      <c r="I138" s="70"/>
      <c r="J138" s="70"/>
      <c r="K138" s="70"/>
      <c r="L138" s="71"/>
    </row>
    <row r="139" spans="1:13" ht="15" thickBot="1" x14ac:dyDescent="0.35">
      <c r="A139" s="69" t="s">
        <v>266</v>
      </c>
      <c r="B139" s="70"/>
      <c r="C139" s="70"/>
      <c r="D139" s="70"/>
      <c r="E139" s="70"/>
      <c r="F139" s="70"/>
      <c r="G139" s="70"/>
      <c r="H139" s="70"/>
      <c r="I139" s="70"/>
      <c r="J139" s="70"/>
      <c r="K139" s="70"/>
      <c r="L139" s="71"/>
    </row>
    <row r="140" spans="1:13" ht="15" thickBot="1" x14ac:dyDescent="0.35">
      <c r="A140" s="69"/>
      <c r="B140" s="70"/>
      <c r="C140" s="70"/>
      <c r="D140" s="70"/>
      <c r="E140" s="70"/>
      <c r="F140" s="70"/>
      <c r="G140" s="70"/>
      <c r="H140" s="70"/>
      <c r="I140" s="70"/>
      <c r="J140" s="70"/>
      <c r="K140" s="70"/>
      <c r="L140" s="71"/>
    </row>
    <row r="141" spans="1:13" ht="15" thickBot="1" x14ac:dyDescent="0.35">
      <c r="A141" s="69" t="s">
        <v>267</v>
      </c>
      <c r="B141" s="70"/>
      <c r="C141" s="70"/>
      <c r="D141" s="70"/>
      <c r="E141" s="70"/>
      <c r="F141" s="70"/>
      <c r="G141" s="70"/>
      <c r="H141" s="70"/>
      <c r="I141" s="70"/>
      <c r="J141" s="70"/>
      <c r="K141" s="70"/>
      <c r="L141" s="71"/>
    </row>
    <row r="142" spans="1:13" ht="15" thickBot="1" x14ac:dyDescent="0.35">
      <c r="A142" s="69"/>
      <c r="B142" s="70"/>
      <c r="C142" s="70"/>
      <c r="D142" s="70"/>
      <c r="E142" s="70"/>
      <c r="F142" s="70"/>
      <c r="G142" s="70"/>
      <c r="H142" s="70"/>
      <c r="I142" s="70"/>
      <c r="J142" s="70"/>
      <c r="K142" s="70"/>
      <c r="L142" s="71"/>
    </row>
    <row r="143" spans="1:13" ht="15" thickBot="1" x14ac:dyDescent="0.35">
      <c r="A143" s="69"/>
      <c r="B143" s="70"/>
      <c r="C143" s="70"/>
      <c r="D143" s="70"/>
      <c r="E143" s="70"/>
      <c r="F143" s="70"/>
      <c r="G143" s="70"/>
      <c r="H143" s="70"/>
      <c r="I143" s="70"/>
      <c r="J143" s="70"/>
      <c r="K143" s="70"/>
      <c r="L143" s="71"/>
    </row>
    <row r="144" spans="1:13" ht="15" thickBot="1" x14ac:dyDescent="0.35">
      <c r="A144" s="69" t="s">
        <v>268</v>
      </c>
      <c r="B144" s="70"/>
      <c r="C144" s="70"/>
      <c r="D144" s="70"/>
      <c r="E144" s="70"/>
      <c r="F144" s="70"/>
      <c r="G144" s="70"/>
      <c r="H144" s="70"/>
      <c r="I144" s="70"/>
      <c r="J144" s="70"/>
      <c r="K144" s="70"/>
      <c r="L144" s="71"/>
    </row>
    <row r="145" spans="1:13" ht="15" thickBot="1" x14ac:dyDescent="0.35">
      <c r="A145" s="69"/>
      <c r="B145" s="70"/>
      <c r="C145" s="70"/>
      <c r="D145" s="70"/>
      <c r="E145" s="70"/>
      <c r="F145" s="70"/>
      <c r="G145" s="70"/>
      <c r="H145" s="70"/>
      <c r="I145" s="70"/>
      <c r="J145" s="70"/>
      <c r="K145" s="70"/>
      <c r="L145" s="71"/>
    </row>
    <row r="146" spans="1:13" ht="15" thickBot="1" x14ac:dyDescent="0.35">
      <c r="A146" s="168"/>
      <c r="B146" s="168"/>
      <c r="C146" s="168"/>
      <c r="D146" s="168"/>
      <c r="E146" s="168"/>
      <c r="F146" s="168"/>
      <c r="G146" s="168"/>
      <c r="H146" s="168"/>
      <c r="I146" s="168"/>
      <c r="J146" s="168"/>
      <c r="K146" s="168"/>
      <c r="L146" s="168"/>
    </row>
    <row r="147" spans="1:13" ht="15" thickTop="1" x14ac:dyDescent="0.3">
      <c r="A147" s="75" t="s">
        <v>211</v>
      </c>
      <c r="B147" s="76"/>
      <c r="C147" s="76"/>
      <c r="D147" s="76"/>
      <c r="E147" s="76"/>
      <c r="F147" s="76"/>
      <c r="G147" s="76"/>
      <c r="H147" s="76"/>
      <c r="I147" s="76"/>
      <c r="J147" s="76"/>
      <c r="K147" s="76"/>
      <c r="L147" s="77"/>
    </row>
    <row r="148" spans="1:13" ht="15" thickBot="1" x14ac:dyDescent="0.35">
      <c r="A148" s="78"/>
      <c r="B148" s="79"/>
      <c r="C148" s="79"/>
      <c r="D148" s="79"/>
      <c r="E148" s="79"/>
      <c r="F148" s="79"/>
      <c r="G148" s="79"/>
      <c r="H148" s="79"/>
      <c r="I148" s="79"/>
      <c r="J148" s="79"/>
      <c r="K148" s="79"/>
      <c r="L148" s="80"/>
    </row>
    <row r="149" spans="1:13" ht="15.6" thickTop="1" thickBot="1" x14ac:dyDescent="0.35">
      <c r="A149" s="90"/>
      <c r="B149" s="90"/>
      <c r="C149" s="90"/>
      <c r="D149" s="90"/>
      <c r="E149" s="90"/>
      <c r="F149" s="90"/>
      <c r="G149" s="90"/>
      <c r="H149" s="90"/>
      <c r="I149" s="90"/>
      <c r="J149" s="90"/>
      <c r="K149" s="90"/>
      <c r="L149" s="90"/>
    </row>
    <row r="150" spans="1:13" ht="26.4" thickBot="1" x14ac:dyDescent="0.55000000000000004">
      <c r="A150" s="98"/>
      <c r="B150" s="99"/>
      <c r="C150" s="99"/>
      <c r="D150" s="99"/>
      <c r="E150" s="99"/>
      <c r="F150" s="99"/>
      <c r="G150" s="99"/>
      <c r="H150" s="99"/>
      <c r="I150" s="99"/>
      <c r="J150" s="99"/>
      <c r="K150" s="99"/>
      <c r="L150" s="100"/>
    </row>
    <row r="151" spans="1:13" ht="15" thickBot="1" x14ac:dyDescent="0.35">
      <c r="A151" s="94" t="s">
        <v>212</v>
      </c>
      <c r="B151" s="94"/>
      <c r="C151" s="94"/>
      <c r="D151" s="94"/>
      <c r="E151" s="94"/>
      <c r="F151" s="94"/>
      <c r="G151" s="94"/>
      <c r="H151" s="94"/>
      <c r="I151" s="94"/>
      <c r="J151" s="94"/>
      <c r="K151" s="94"/>
      <c r="L151" s="94"/>
    </row>
    <row r="152" spans="1:13" ht="15" thickBot="1" x14ac:dyDescent="0.35">
      <c r="A152" s="94" t="s">
        <v>213</v>
      </c>
      <c r="B152" s="94"/>
      <c r="C152" s="94"/>
      <c r="D152" s="94"/>
      <c r="E152" s="94"/>
      <c r="F152" s="94"/>
      <c r="G152" s="94"/>
      <c r="H152" s="94"/>
      <c r="I152" s="94"/>
      <c r="J152" s="94"/>
      <c r="K152" s="94"/>
      <c r="L152" s="94"/>
    </row>
    <row r="153" spans="1:13" ht="15" thickBot="1" x14ac:dyDescent="0.35">
      <c r="A153" s="94" t="s">
        <v>214</v>
      </c>
      <c r="B153" s="94"/>
      <c r="C153" s="94"/>
      <c r="D153" s="94"/>
      <c r="E153" s="94"/>
      <c r="F153" s="94"/>
      <c r="G153" s="94"/>
      <c r="H153" s="94"/>
      <c r="I153" s="94"/>
      <c r="J153" s="94"/>
      <c r="K153" s="94"/>
      <c r="L153" s="94"/>
    </row>
    <row r="154" spans="1:13" ht="15" thickBot="1" x14ac:dyDescent="0.35">
      <c r="A154" s="94" t="s">
        <v>215</v>
      </c>
      <c r="B154" s="94"/>
      <c r="C154" s="94"/>
      <c r="D154" s="94"/>
      <c r="E154" s="94"/>
      <c r="F154" s="94"/>
      <c r="G154" s="94"/>
      <c r="H154" s="94"/>
      <c r="I154" s="94"/>
      <c r="J154" s="94"/>
      <c r="K154" s="94"/>
      <c r="L154" s="94"/>
    </row>
    <row r="155" spans="1:13" ht="15" thickBot="1" x14ac:dyDescent="0.35">
      <c r="A155" s="93" t="s">
        <v>250</v>
      </c>
      <c r="B155" s="93"/>
      <c r="C155" s="93"/>
      <c r="D155" s="93"/>
      <c r="E155" s="93"/>
      <c r="F155" s="93"/>
      <c r="G155" s="93"/>
      <c r="H155" s="93"/>
      <c r="I155" s="93"/>
      <c r="J155" s="93"/>
      <c r="K155" s="93"/>
      <c r="L155" s="93"/>
    </row>
    <row r="156" spans="1:13" ht="15" thickBot="1" x14ac:dyDescent="0.35">
      <c r="A156" s="93"/>
      <c r="B156" s="93"/>
      <c r="C156" s="93"/>
      <c r="D156" s="93"/>
      <c r="E156" s="93"/>
      <c r="F156" s="93"/>
      <c r="G156" s="93"/>
      <c r="H156" s="93"/>
      <c r="I156" s="93"/>
      <c r="J156" s="93"/>
      <c r="K156" s="93"/>
      <c r="L156" s="93"/>
    </row>
    <row r="157" spans="1:13" ht="15" thickBot="1" x14ac:dyDescent="0.35">
      <c r="A157" s="93"/>
      <c r="B157" s="93"/>
      <c r="C157" s="93"/>
      <c r="D157" s="93"/>
      <c r="E157" s="93"/>
      <c r="F157" s="93"/>
      <c r="G157" s="93"/>
      <c r="H157" s="93"/>
      <c r="I157" s="93"/>
      <c r="J157" s="93"/>
      <c r="K157" s="93"/>
      <c r="L157" s="93"/>
    </row>
    <row r="158" spans="1:13" ht="30" customHeight="1" thickBot="1" x14ac:dyDescent="0.35">
      <c r="A158" s="92" t="s">
        <v>216</v>
      </c>
      <c r="B158" s="92"/>
      <c r="C158" s="92"/>
      <c r="D158" s="92"/>
      <c r="E158" s="92"/>
      <c r="F158" s="92"/>
      <c r="G158" s="92" t="s">
        <v>189</v>
      </c>
      <c r="H158" s="92"/>
      <c r="I158" s="92"/>
      <c r="J158" s="92"/>
      <c r="K158" s="92"/>
      <c r="L158" s="92"/>
    </row>
    <row r="159" spans="1:13" ht="15" thickBot="1" x14ac:dyDescent="0.35">
      <c r="A159" s="168"/>
      <c r="B159" s="168"/>
      <c r="C159" s="168"/>
      <c r="D159" s="168"/>
      <c r="E159" s="168"/>
      <c r="F159" s="168"/>
      <c r="G159" s="168"/>
      <c r="H159" s="168"/>
      <c r="I159" s="168"/>
      <c r="J159" s="168"/>
      <c r="K159" s="168"/>
      <c r="L159" s="168"/>
      <c r="M159" s="32"/>
    </row>
    <row r="160" spans="1:13" ht="15" thickTop="1" x14ac:dyDescent="0.3">
      <c r="A160" s="81" t="s">
        <v>218</v>
      </c>
      <c r="B160" s="82"/>
      <c r="C160" s="82"/>
      <c r="D160" s="82"/>
      <c r="E160" s="82"/>
      <c r="F160" s="82"/>
      <c r="G160" s="82"/>
      <c r="H160" s="82"/>
      <c r="I160" s="82"/>
      <c r="J160" s="82"/>
      <c r="K160" s="82"/>
      <c r="L160" s="83"/>
      <c r="M160" s="17"/>
    </row>
    <row r="161" spans="1:17" ht="15" thickBot="1" x14ac:dyDescent="0.35">
      <c r="A161" s="84"/>
      <c r="B161" s="85"/>
      <c r="C161" s="85"/>
      <c r="D161" s="85"/>
      <c r="E161" s="85"/>
      <c r="F161" s="85"/>
      <c r="G161" s="85"/>
      <c r="H161" s="85"/>
      <c r="I161" s="85"/>
      <c r="J161" s="85"/>
      <c r="K161" s="85"/>
      <c r="L161" s="86"/>
      <c r="M161" s="17"/>
    </row>
    <row r="162" spans="1:17" ht="15.6" thickTop="1" thickBot="1" x14ac:dyDescent="0.35">
      <c r="A162" s="90"/>
      <c r="B162" s="90"/>
      <c r="C162" s="90"/>
      <c r="D162" s="90"/>
      <c r="E162" s="90"/>
      <c r="F162" s="90"/>
      <c r="G162" s="90"/>
      <c r="H162" s="90"/>
      <c r="I162" s="90"/>
      <c r="J162" s="90"/>
      <c r="K162" s="90"/>
      <c r="L162" s="90"/>
    </row>
    <row r="163" spans="1:17" ht="24" thickBot="1" x14ac:dyDescent="0.5">
      <c r="A163" s="72"/>
      <c r="B163" s="73"/>
      <c r="C163" s="73"/>
      <c r="D163" s="73"/>
      <c r="E163" s="73"/>
      <c r="F163" s="73"/>
      <c r="G163" s="73"/>
      <c r="H163" s="73"/>
      <c r="I163" s="73"/>
      <c r="J163" s="73"/>
      <c r="K163" s="73"/>
      <c r="L163" s="74"/>
      <c r="M163" s="16"/>
    </row>
    <row r="164" spans="1:17" ht="15" thickBot="1" x14ac:dyDescent="0.35">
      <c r="A164" s="87" t="s">
        <v>219</v>
      </c>
      <c r="B164" s="88"/>
      <c r="C164" s="88"/>
      <c r="D164" s="88"/>
      <c r="E164" s="88"/>
      <c r="F164" s="88"/>
      <c r="G164" s="88"/>
      <c r="H164" s="88"/>
      <c r="I164" s="88"/>
      <c r="J164" s="88"/>
      <c r="K164" s="88"/>
      <c r="L164" s="89"/>
    </row>
    <row r="165" spans="1:17" ht="14.4" customHeight="1" thickBot="1" x14ac:dyDescent="0.35">
      <c r="A165" s="95" t="s">
        <v>249</v>
      </c>
      <c r="B165" s="96"/>
      <c r="C165" s="96"/>
      <c r="D165" s="96"/>
      <c r="E165" s="96"/>
      <c r="F165" s="96"/>
      <c r="G165" s="96"/>
      <c r="H165" s="96"/>
      <c r="I165" s="96"/>
      <c r="J165" s="96"/>
      <c r="K165" s="96"/>
      <c r="L165" s="97"/>
      <c r="M165" s="30"/>
      <c r="N165" s="30"/>
      <c r="O165" s="30"/>
      <c r="P165" s="30"/>
      <c r="Q165" s="30"/>
    </row>
    <row r="166" spans="1:17" ht="15" thickBot="1" x14ac:dyDescent="0.35">
      <c r="A166" s="95"/>
      <c r="B166" s="96"/>
      <c r="C166" s="96"/>
      <c r="D166" s="96"/>
      <c r="E166" s="96"/>
      <c r="F166" s="96"/>
      <c r="G166" s="96"/>
      <c r="H166" s="96"/>
      <c r="I166" s="96"/>
      <c r="J166" s="96"/>
      <c r="K166" s="96"/>
      <c r="L166" s="97"/>
      <c r="M166" s="30"/>
      <c r="N166" s="30"/>
      <c r="O166" s="30"/>
      <c r="P166" s="30"/>
      <c r="Q166" s="30"/>
    </row>
    <row r="167" spans="1:17" ht="15" thickBot="1" x14ac:dyDescent="0.35">
      <c r="A167" s="95" t="s">
        <v>220</v>
      </c>
      <c r="B167" s="96"/>
      <c r="C167" s="96"/>
      <c r="D167" s="96"/>
      <c r="E167" s="96"/>
      <c r="F167" s="96"/>
      <c r="G167" s="96"/>
      <c r="H167" s="96"/>
      <c r="I167" s="96"/>
      <c r="J167" s="96"/>
      <c r="K167" s="96"/>
      <c r="L167" s="97"/>
      <c r="M167" s="18"/>
      <c r="N167" s="18"/>
      <c r="O167" s="18"/>
      <c r="P167" s="18"/>
    </row>
    <row r="168" spans="1:17" ht="15" thickBot="1" x14ac:dyDescent="0.35">
      <c r="A168" s="95"/>
      <c r="B168" s="96"/>
      <c r="C168" s="96"/>
      <c r="D168" s="96"/>
      <c r="E168" s="96"/>
      <c r="F168" s="96"/>
      <c r="G168" s="96"/>
      <c r="H168" s="96"/>
      <c r="I168" s="96"/>
      <c r="J168" s="96"/>
      <c r="K168" s="96"/>
      <c r="L168" s="97"/>
      <c r="M168" s="31"/>
      <c r="N168" s="31"/>
      <c r="O168" s="31"/>
      <c r="P168" s="31"/>
    </row>
    <row r="169" spans="1:17" ht="15" thickBot="1" x14ac:dyDescent="0.35">
      <c r="A169" s="87" t="s">
        <v>251</v>
      </c>
      <c r="B169" s="88"/>
      <c r="C169" s="88"/>
      <c r="D169" s="88"/>
      <c r="E169" s="88"/>
      <c r="F169" s="88"/>
      <c r="G169" s="88"/>
      <c r="H169" s="88"/>
      <c r="I169" s="88"/>
      <c r="J169" s="88"/>
      <c r="K169" s="88"/>
      <c r="L169" s="89"/>
      <c r="M169" s="18"/>
      <c r="N169" s="18"/>
      <c r="O169" s="18"/>
      <c r="P169" s="18"/>
    </row>
    <row r="170" spans="1:17" ht="15" thickBot="1" x14ac:dyDescent="0.35">
      <c r="A170" s="95" t="s">
        <v>262</v>
      </c>
      <c r="B170" s="96"/>
      <c r="C170" s="96"/>
      <c r="D170" s="96"/>
      <c r="E170" s="96"/>
      <c r="F170" s="96"/>
      <c r="G170" s="96"/>
      <c r="H170" s="96"/>
      <c r="I170" s="96"/>
      <c r="J170" s="96"/>
      <c r="K170" s="96"/>
      <c r="L170" s="97"/>
      <c r="M170" s="18"/>
      <c r="N170" s="18"/>
      <c r="O170" s="18"/>
      <c r="P170" s="18"/>
    </row>
    <row r="171" spans="1:17" ht="15" thickBot="1" x14ac:dyDescent="0.35">
      <c r="A171" s="95"/>
      <c r="B171" s="96"/>
      <c r="C171" s="96"/>
      <c r="D171" s="96"/>
      <c r="E171" s="96"/>
      <c r="F171" s="96"/>
      <c r="G171" s="96"/>
      <c r="H171" s="96"/>
      <c r="I171" s="96"/>
      <c r="J171" s="96"/>
      <c r="K171" s="96"/>
      <c r="L171" s="97"/>
      <c r="M171" s="31"/>
      <c r="N171" s="31"/>
      <c r="O171" s="31"/>
      <c r="P171" s="31"/>
    </row>
    <row r="172" spans="1:17" ht="15" thickBot="1" x14ac:dyDescent="0.35">
      <c r="A172" s="95" t="s">
        <v>221</v>
      </c>
      <c r="B172" s="96"/>
      <c r="C172" s="96"/>
      <c r="D172" s="96"/>
      <c r="E172" s="96"/>
      <c r="F172" s="96"/>
      <c r="G172" s="96"/>
      <c r="H172" s="96"/>
      <c r="I172" s="96"/>
      <c r="J172" s="96"/>
      <c r="K172" s="96"/>
      <c r="L172" s="97"/>
      <c r="M172" s="18"/>
      <c r="N172" s="18"/>
      <c r="O172" s="18"/>
      <c r="P172" s="18"/>
    </row>
    <row r="173" spans="1:17" ht="15" thickBot="1" x14ac:dyDescent="0.35">
      <c r="A173" s="95"/>
      <c r="B173" s="96"/>
      <c r="C173" s="96"/>
      <c r="D173" s="96"/>
      <c r="E173" s="96"/>
      <c r="F173" s="96"/>
      <c r="G173" s="96"/>
      <c r="H173" s="96"/>
      <c r="I173" s="96"/>
      <c r="J173" s="96"/>
      <c r="K173" s="96"/>
      <c r="L173" s="97"/>
      <c r="M173" s="31"/>
      <c r="N173" s="31"/>
      <c r="O173" s="31"/>
      <c r="P173" s="31"/>
    </row>
    <row r="174" spans="1:17" ht="18.600000000000001" thickBot="1" x14ac:dyDescent="0.35">
      <c r="A174" s="113" t="s">
        <v>253</v>
      </c>
      <c r="B174" s="114"/>
      <c r="C174" s="114"/>
      <c r="D174" s="114"/>
      <c r="E174" s="114"/>
      <c r="F174" s="114"/>
      <c r="G174" s="114"/>
      <c r="H174" s="114"/>
      <c r="I174" s="114"/>
      <c r="J174" s="114"/>
      <c r="K174" s="114"/>
      <c r="L174" s="115"/>
    </row>
    <row r="175" spans="1:17" ht="15" thickBot="1" x14ac:dyDescent="0.35">
      <c r="A175" s="116" t="s">
        <v>252</v>
      </c>
      <c r="B175" s="117"/>
      <c r="C175" s="117"/>
      <c r="D175" s="117"/>
      <c r="E175" s="117"/>
      <c r="F175" s="117"/>
      <c r="G175" s="117"/>
      <c r="H175" s="117"/>
      <c r="I175" s="117"/>
      <c r="J175" s="117"/>
      <c r="K175" s="117"/>
      <c r="L175" s="118"/>
    </row>
    <row r="176" spans="1:17" ht="15" thickBot="1" x14ac:dyDescent="0.35">
      <c r="A176" s="116" t="s">
        <v>255</v>
      </c>
      <c r="B176" s="117"/>
      <c r="C176" s="117"/>
      <c r="D176" s="117"/>
      <c r="E176" s="117"/>
      <c r="F176" s="117"/>
      <c r="G176" s="117"/>
      <c r="H176" s="117"/>
      <c r="I176" s="117"/>
      <c r="J176" s="117"/>
      <c r="K176" s="117"/>
      <c r="L176" s="118"/>
    </row>
    <row r="177" spans="1:16" ht="15" thickBot="1" x14ac:dyDescent="0.35">
      <c r="A177" s="116" t="s">
        <v>256</v>
      </c>
      <c r="B177" s="117"/>
      <c r="C177" s="117"/>
      <c r="D177" s="117"/>
      <c r="E177" s="117"/>
      <c r="F177" s="117"/>
      <c r="G177" s="117"/>
      <c r="H177" s="117"/>
      <c r="I177" s="117"/>
      <c r="J177" s="117"/>
      <c r="K177" s="117"/>
      <c r="L177" s="118"/>
    </row>
    <row r="178" spans="1:16" ht="15" thickBot="1" x14ac:dyDescent="0.35">
      <c r="A178" s="131" t="s">
        <v>217</v>
      </c>
      <c r="B178" s="132"/>
      <c r="C178" s="132"/>
      <c r="D178" s="132"/>
      <c r="E178" s="132"/>
      <c r="F178" s="132"/>
      <c r="G178" s="132"/>
      <c r="H178" s="132"/>
      <c r="I178" s="132"/>
      <c r="J178" s="132"/>
      <c r="K178" s="132"/>
      <c r="L178" s="133"/>
    </row>
    <row r="179" spans="1:16" ht="15" thickBot="1" x14ac:dyDescent="0.35">
      <c r="A179" s="128" t="s">
        <v>257</v>
      </c>
      <c r="B179" s="129"/>
      <c r="C179" s="129"/>
      <c r="D179" s="129"/>
      <c r="E179" s="129"/>
      <c r="F179" s="129"/>
      <c r="G179" s="129"/>
      <c r="H179" s="129"/>
      <c r="I179" s="129"/>
      <c r="J179" s="129"/>
      <c r="K179" s="129"/>
      <c r="L179" s="130"/>
    </row>
    <row r="180" spans="1:16" x14ac:dyDescent="0.3">
      <c r="A180" s="134" t="s">
        <v>254</v>
      </c>
      <c r="B180" s="135"/>
      <c r="C180" s="135"/>
      <c r="D180" s="135"/>
      <c r="E180" s="135"/>
      <c r="F180" s="135"/>
      <c r="G180" s="135"/>
      <c r="H180" s="135"/>
      <c r="I180" s="135"/>
      <c r="J180" s="135"/>
      <c r="K180" s="135"/>
      <c r="L180" s="136"/>
    </row>
    <row r="181" spans="1:16" ht="15" thickBot="1" x14ac:dyDescent="0.35">
      <c r="A181" s="137"/>
      <c r="B181" s="138"/>
      <c r="C181" s="138"/>
      <c r="D181" s="138"/>
      <c r="E181" s="138"/>
      <c r="F181" s="138"/>
      <c r="G181" s="138"/>
      <c r="H181" s="138"/>
      <c r="I181" s="138"/>
      <c r="J181" s="138"/>
      <c r="K181" s="138"/>
      <c r="L181" s="139"/>
      <c r="M181" s="15"/>
      <c r="N181" s="15"/>
      <c r="O181" s="15"/>
      <c r="P181" s="15"/>
    </row>
    <row r="182" spans="1:16" ht="15" thickBot="1" x14ac:dyDescent="0.35">
      <c r="A182" s="189"/>
      <c r="B182" s="189"/>
      <c r="C182" s="189"/>
      <c r="D182" s="189"/>
      <c r="E182" s="189"/>
      <c r="F182" s="189"/>
      <c r="G182" s="189"/>
      <c r="H182" s="189"/>
      <c r="I182" s="189"/>
      <c r="J182" s="189"/>
      <c r="K182" s="189"/>
      <c r="L182" s="189"/>
      <c r="M182" s="19"/>
      <c r="N182" s="19"/>
      <c r="O182" s="19"/>
      <c r="P182" s="19"/>
    </row>
    <row r="183" spans="1:16" ht="15" thickTop="1" x14ac:dyDescent="0.3">
      <c r="A183" s="143" t="s">
        <v>222</v>
      </c>
      <c r="B183" s="144"/>
      <c r="C183" s="144"/>
      <c r="D183" s="144"/>
      <c r="E183" s="144"/>
      <c r="F183" s="144"/>
      <c r="G183" s="144"/>
      <c r="H183" s="144"/>
      <c r="I183" s="144"/>
      <c r="J183" s="144"/>
      <c r="K183" s="144"/>
      <c r="L183" s="145"/>
      <c r="M183" s="19"/>
      <c r="N183" s="19"/>
      <c r="O183" s="19"/>
      <c r="P183" s="19"/>
    </row>
    <row r="184" spans="1:16" ht="15" thickBot="1" x14ac:dyDescent="0.35">
      <c r="A184" s="146"/>
      <c r="B184" s="147"/>
      <c r="C184" s="147"/>
      <c r="D184" s="147"/>
      <c r="E184" s="147"/>
      <c r="F184" s="147"/>
      <c r="G184" s="147"/>
      <c r="H184" s="147"/>
      <c r="I184" s="147"/>
      <c r="J184" s="147"/>
      <c r="K184" s="147"/>
      <c r="L184" s="148"/>
    </row>
    <row r="185" spans="1:16" ht="15.6" thickTop="1" thickBot="1" x14ac:dyDescent="0.35">
      <c r="A185" s="90"/>
      <c r="B185" s="90"/>
      <c r="C185" s="90"/>
      <c r="D185" s="90"/>
      <c r="E185" s="90"/>
      <c r="F185" s="90"/>
      <c r="G185" s="90"/>
      <c r="H185" s="90"/>
      <c r="I185" s="90"/>
      <c r="J185" s="90"/>
      <c r="K185" s="90"/>
      <c r="L185" s="90"/>
    </row>
    <row r="186" spans="1:16" ht="24" thickBot="1" x14ac:dyDescent="0.5">
      <c r="A186" s="140"/>
      <c r="B186" s="141"/>
      <c r="C186" s="141"/>
      <c r="D186" s="141"/>
      <c r="E186" s="141"/>
      <c r="F186" s="141"/>
      <c r="G186" s="141"/>
      <c r="H186" s="141"/>
      <c r="I186" s="141"/>
      <c r="J186" s="141"/>
      <c r="K186" s="141"/>
      <c r="L186" s="142"/>
    </row>
    <row r="187" spans="1:16" ht="21" thickBot="1" x14ac:dyDescent="0.35">
      <c r="A187" s="207" t="s">
        <v>241</v>
      </c>
      <c r="B187" s="207"/>
      <c r="C187" s="207"/>
      <c r="D187" s="207"/>
      <c r="E187" s="207"/>
      <c r="F187" s="207"/>
      <c r="G187" s="207"/>
      <c r="H187" s="207"/>
      <c r="I187" s="207"/>
      <c r="J187" s="207"/>
      <c r="K187" s="207"/>
      <c r="L187" s="207"/>
    </row>
    <row r="188" spans="1:16" ht="15" thickBot="1" x14ac:dyDescent="0.35">
      <c r="A188" s="91" t="s">
        <v>263</v>
      </c>
      <c r="B188" s="91"/>
      <c r="C188" s="91"/>
      <c r="D188" s="91"/>
      <c r="E188" s="91"/>
      <c r="F188" s="91"/>
      <c r="G188" s="91"/>
      <c r="H188" s="91"/>
      <c r="I188" s="91"/>
      <c r="J188" s="91"/>
      <c r="K188" s="91"/>
      <c r="L188" s="91"/>
    </row>
    <row r="189" spans="1:16" ht="15" thickBot="1" x14ac:dyDescent="0.35">
      <c r="A189" s="149" t="s">
        <v>242</v>
      </c>
      <c r="B189" s="150"/>
      <c r="C189" s="150"/>
      <c r="D189" s="150"/>
      <c r="E189" s="150"/>
      <c r="F189" s="150"/>
      <c r="G189" s="150"/>
      <c r="H189" s="150"/>
      <c r="I189" s="150"/>
      <c r="J189" s="150"/>
      <c r="K189" s="150"/>
      <c r="L189" s="151"/>
    </row>
    <row r="190" spans="1:16" ht="15" thickBot="1" x14ac:dyDescent="0.35">
      <c r="A190" s="149" t="s">
        <v>243</v>
      </c>
      <c r="B190" s="150"/>
      <c r="C190" s="150"/>
      <c r="D190" s="150"/>
      <c r="E190" s="150"/>
      <c r="F190" s="150"/>
      <c r="G190" s="150"/>
      <c r="H190" s="150"/>
      <c r="I190" s="150"/>
      <c r="J190" s="150"/>
      <c r="K190" s="150"/>
      <c r="L190" s="151"/>
    </row>
    <row r="191" spans="1:16" ht="15" thickBot="1" x14ac:dyDescent="0.35">
      <c r="A191" s="149" t="s">
        <v>223</v>
      </c>
      <c r="B191" s="150"/>
      <c r="C191" s="150"/>
      <c r="D191" s="150"/>
      <c r="E191" s="150"/>
      <c r="F191" s="150"/>
      <c r="G191" s="150"/>
      <c r="H191" s="150"/>
      <c r="I191" s="150"/>
      <c r="J191" s="150"/>
      <c r="K191" s="150"/>
      <c r="L191" s="151"/>
    </row>
    <row r="192" spans="1:16" ht="15" thickBot="1" x14ac:dyDescent="0.35">
      <c r="A192" s="103">
        <v>1</v>
      </c>
      <c r="B192" s="103"/>
      <c r="C192" s="103"/>
      <c r="D192" s="103"/>
      <c r="E192" s="103"/>
      <c r="F192" s="103"/>
      <c r="G192" s="103"/>
      <c r="H192" s="103"/>
      <c r="I192" s="191"/>
      <c r="J192" s="192"/>
      <c r="K192" s="192"/>
      <c r="L192" s="193"/>
    </row>
    <row r="193" spans="1:12" ht="15" thickBot="1" x14ac:dyDescent="0.35">
      <c r="A193" s="103">
        <v>2</v>
      </c>
      <c r="B193" s="103"/>
      <c r="C193" s="103"/>
      <c r="D193" s="103"/>
      <c r="E193" s="103"/>
      <c r="F193" s="103"/>
      <c r="G193" s="103"/>
      <c r="H193" s="103"/>
      <c r="I193" s="194"/>
      <c r="J193" s="195"/>
      <c r="K193" s="195"/>
      <c r="L193" s="196"/>
    </row>
    <row r="194" spans="1:12" ht="15" thickBot="1" x14ac:dyDescent="0.35">
      <c r="A194" s="103">
        <v>3</v>
      </c>
      <c r="B194" s="103"/>
      <c r="C194" s="103"/>
      <c r="D194" s="103"/>
      <c r="E194" s="103"/>
      <c r="F194" s="103"/>
      <c r="G194" s="103"/>
      <c r="H194" s="103"/>
      <c r="I194" s="194"/>
      <c r="J194" s="195"/>
      <c r="K194" s="195"/>
      <c r="L194" s="196"/>
    </row>
    <row r="195" spans="1:12" ht="15" thickBot="1" x14ac:dyDescent="0.35">
      <c r="A195" s="103">
        <v>4</v>
      </c>
      <c r="B195" s="103"/>
      <c r="C195" s="103"/>
      <c r="D195" s="103"/>
      <c r="E195" s="103"/>
      <c r="F195" s="103"/>
      <c r="G195" s="103"/>
      <c r="H195" s="103"/>
      <c r="I195" s="194"/>
      <c r="J195" s="195"/>
      <c r="K195" s="195"/>
      <c r="L195" s="196"/>
    </row>
    <row r="196" spans="1:12" ht="15" thickBot="1" x14ac:dyDescent="0.35">
      <c r="A196" s="103">
        <v>5</v>
      </c>
      <c r="B196" s="103"/>
      <c r="C196" s="103"/>
      <c r="D196" s="103"/>
      <c r="E196" s="103"/>
      <c r="F196" s="103"/>
      <c r="G196" s="103"/>
      <c r="H196" s="103"/>
      <c r="I196" s="197"/>
      <c r="J196" s="198"/>
      <c r="K196" s="198"/>
      <c r="L196" s="199"/>
    </row>
    <row r="197" spans="1:12" ht="30" customHeight="1" thickBot="1" x14ac:dyDescent="0.35">
      <c r="A197" s="152" t="s">
        <v>216</v>
      </c>
      <c r="B197" s="152"/>
      <c r="C197" s="152"/>
      <c r="D197" s="152"/>
      <c r="E197" s="152"/>
      <c r="F197" s="152"/>
      <c r="G197" s="152"/>
      <c r="H197" s="152"/>
      <c r="I197" s="152" t="s">
        <v>189</v>
      </c>
      <c r="J197" s="152"/>
      <c r="K197" s="152"/>
      <c r="L197" s="152"/>
    </row>
    <row r="198" spans="1:12" ht="15" thickBot="1" x14ac:dyDescent="0.35">
      <c r="A198" s="190"/>
      <c r="B198" s="190"/>
      <c r="C198" s="190"/>
      <c r="D198" s="190"/>
      <c r="E198" s="190"/>
      <c r="F198" s="190"/>
      <c r="G198" s="190"/>
      <c r="H198" s="190"/>
      <c r="I198" s="190"/>
      <c r="J198" s="190"/>
      <c r="K198" s="190"/>
      <c r="L198" s="190"/>
    </row>
    <row r="199" spans="1:12" x14ac:dyDescent="0.3">
      <c r="A199" s="122" t="s">
        <v>224</v>
      </c>
      <c r="B199" s="123"/>
      <c r="C199" s="123"/>
      <c r="D199" s="123"/>
      <c r="E199" s="123"/>
      <c r="F199" s="123"/>
      <c r="G199" s="123"/>
      <c r="H199" s="123"/>
      <c r="I199" s="123"/>
      <c r="J199" s="123"/>
      <c r="K199" s="123"/>
      <c r="L199" s="124"/>
    </row>
    <row r="200" spans="1:12" ht="15" thickBot="1" x14ac:dyDescent="0.35">
      <c r="A200" s="125"/>
      <c r="B200" s="126"/>
      <c r="C200" s="126"/>
      <c r="D200" s="126"/>
      <c r="E200" s="126"/>
      <c r="F200" s="126"/>
      <c r="G200" s="126"/>
      <c r="H200" s="126"/>
      <c r="I200" s="126"/>
      <c r="J200" s="126"/>
      <c r="K200" s="126"/>
      <c r="L200" s="127"/>
    </row>
    <row r="201" spans="1:12" ht="15" thickBot="1" x14ac:dyDescent="0.35">
      <c r="A201" s="110"/>
      <c r="B201" s="111"/>
      <c r="C201" s="111"/>
      <c r="D201" s="111"/>
      <c r="E201" s="111"/>
      <c r="F201" s="111"/>
      <c r="G201" s="111"/>
      <c r="H201" s="111"/>
      <c r="I201" s="111"/>
      <c r="J201" s="111"/>
      <c r="K201" s="111"/>
      <c r="L201" s="112"/>
    </row>
    <row r="202" spans="1:12" ht="24" thickBot="1" x14ac:dyDescent="0.5">
      <c r="A202" s="119"/>
      <c r="B202" s="120"/>
      <c r="C202" s="120"/>
      <c r="D202" s="120"/>
      <c r="E202" s="120"/>
      <c r="F202" s="120"/>
      <c r="G202" s="120"/>
      <c r="H202" s="120"/>
      <c r="I202" s="120"/>
      <c r="J202" s="120"/>
      <c r="K202" s="120"/>
      <c r="L202" s="121"/>
    </row>
    <row r="203" spans="1:12" ht="21.6" thickBot="1" x14ac:dyDescent="0.45">
      <c r="A203" s="153" t="s">
        <v>241</v>
      </c>
      <c r="B203" s="153"/>
      <c r="C203" s="153"/>
      <c r="D203" s="153"/>
      <c r="E203" s="153"/>
      <c r="F203" s="153"/>
      <c r="G203" s="153"/>
      <c r="H203" s="153"/>
      <c r="I203" s="153"/>
      <c r="J203" s="153"/>
      <c r="K203" s="153"/>
      <c r="L203" s="153"/>
    </row>
    <row r="204" spans="1:12" ht="15" thickBot="1" x14ac:dyDescent="0.35">
      <c r="A204" s="154" t="s">
        <v>264</v>
      </c>
      <c r="B204" s="155"/>
      <c r="C204" s="155"/>
      <c r="D204" s="155"/>
      <c r="E204" s="155"/>
      <c r="F204" s="155"/>
      <c r="G204" s="155"/>
      <c r="H204" s="155"/>
      <c r="I204" s="155"/>
      <c r="J204" s="155"/>
      <c r="K204" s="155"/>
      <c r="L204" s="156"/>
    </row>
    <row r="205" spans="1:12" ht="15" thickBot="1" x14ac:dyDescent="0.35">
      <c r="A205" s="102" t="s">
        <v>226</v>
      </c>
      <c r="B205" s="102"/>
      <c r="C205" s="102"/>
      <c r="D205" s="102"/>
      <c r="E205" s="102"/>
      <c r="F205" s="102"/>
      <c r="G205" s="102"/>
      <c r="H205" s="102"/>
      <c r="I205" s="102"/>
      <c r="J205" s="102"/>
      <c r="K205" s="102"/>
      <c r="L205" s="102"/>
    </row>
    <row r="206" spans="1:12" ht="15" thickBot="1" x14ac:dyDescent="0.35">
      <c r="A206" s="20"/>
      <c r="B206" s="103" t="s">
        <v>227</v>
      </c>
      <c r="C206" s="103"/>
      <c r="D206" s="103"/>
      <c r="E206" s="103"/>
      <c r="F206" s="103"/>
      <c r="G206" s="103"/>
      <c r="H206" s="103"/>
      <c r="I206" s="103"/>
      <c r="J206" s="103"/>
      <c r="K206" s="103"/>
      <c r="L206" s="103"/>
    </row>
    <row r="207" spans="1:12" s="34" customFormat="1" ht="15" thickBot="1" x14ac:dyDescent="0.35">
      <c r="A207" s="33"/>
      <c r="B207" s="104" t="s">
        <v>269</v>
      </c>
      <c r="C207" s="105"/>
      <c r="D207" s="105"/>
      <c r="E207" s="105"/>
      <c r="F207" s="105"/>
      <c r="G207" s="105"/>
      <c r="H207" s="105"/>
      <c r="I207" s="105"/>
      <c r="J207" s="105"/>
      <c r="K207" s="105"/>
      <c r="L207" s="106"/>
    </row>
    <row r="208" spans="1:12" ht="14.4" customHeight="1" thickBot="1" x14ac:dyDescent="0.35">
      <c r="A208" s="203"/>
      <c r="B208" s="93" t="s">
        <v>228</v>
      </c>
      <c r="C208" s="93"/>
      <c r="D208" s="93"/>
      <c r="E208" s="93"/>
      <c r="F208" s="93"/>
      <c r="G208" s="93"/>
      <c r="H208" s="93"/>
      <c r="I208" s="93"/>
      <c r="J208" s="93"/>
      <c r="K208" s="93"/>
      <c r="L208" s="93"/>
    </row>
    <row r="209" spans="1:12" ht="15" thickBot="1" x14ac:dyDescent="0.35">
      <c r="A209" s="204"/>
      <c r="B209" s="93"/>
      <c r="C209" s="93"/>
      <c r="D209" s="93"/>
      <c r="E209" s="93"/>
      <c r="F209" s="93"/>
      <c r="G209" s="93"/>
      <c r="H209" s="93"/>
      <c r="I209" s="93"/>
      <c r="J209" s="93"/>
      <c r="K209" s="93"/>
      <c r="L209" s="93"/>
    </row>
    <row r="210" spans="1:12" ht="15" thickBot="1" x14ac:dyDescent="0.35">
      <c r="A210" s="107" t="s">
        <v>229</v>
      </c>
      <c r="B210" s="201"/>
      <c r="C210" s="201"/>
      <c r="D210" s="201"/>
      <c r="E210" s="201"/>
      <c r="F210" s="201"/>
      <c r="G210" s="201"/>
      <c r="H210" s="201"/>
      <c r="I210" s="201"/>
      <c r="J210" s="201"/>
      <c r="K210" s="201"/>
      <c r="L210" s="202"/>
    </row>
    <row r="211" spans="1:12" ht="15" thickBot="1" x14ac:dyDescent="0.35">
      <c r="A211" s="205"/>
      <c r="B211" s="21"/>
      <c r="C211" s="206" t="s">
        <v>230</v>
      </c>
      <c r="D211" s="206"/>
      <c r="E211" s="206"/>
      <c r="F211" s="206"/>
      <c r="G211" s="206"/>
      <c r="H211" s="206"/>
      <c r="I211" s="206"/>
      <c r="J211" s="206"/>
      <c r="K211" s="206"/>
      <c r="L211" s="206"/>
    </row>
    <row r="212" spans="1:12" ht="15" thickBot="1" x14ac:dyDescent="0.35">
      <c r="A212" s="204"/>
      <c r="B212" s="20"/>
      <c r="C212" s="103" t="s">
        <v>231</v>
      </c>
      <c r="D212" s="103"/>
      <c r="E212" s="103"/>
      <c r="F212" s="103"/>
      <c r="G212" s="103"/>
      <c r="H212" s="103"/>
      <c r="I212" s="103"/>
      <c r="J212" s="103"/>
      <c r="K212" s="103"/>
      <c r="L212" s="103"/>
    </row>
    <row r="213" spans="1:12" ht="15" thickBot="1" x14ac:dyDescent="0.35">
      <c r="A213" s="101"/>
      <c r="B213" s="101"/>
      <c r="C213" s="101"/>
      <c r="D213" s="101"/>
      <c r="E213" s="101"/>
      <c r="F213" s="101"/>
      <c r="G213" s="101"/>
      <c r="H213" s="101"/>
      <c r="I213" s="101"/>
      <c r="J213" s="101"/>
      <c r="K213" s="101"/>
      <c r="L213" s="101"/>
    </row>
    <row r="214" spans="1:12" ht="15" thickBot="1" x14ac:dyDescent="0.35">
      <c r="A214" s="200" t="s">
        <v>232</v>
      </c>
      <c r="B214" s="200"/>
      <c r="C214" s="200"/>
      <c r="D214" s="200"/>
      <c r="E214" s="200"/>
      <c r="F214" s="200"/>
      <c r="G214" s="200"/>
      <c r="H214" s="200"/>
      <c r="I214" s="200"/>
      <c r="J214" s="200"/>
      <c r="K214" s="200"/>
      <c r="L214" s="200"/>
    </row>
    <row r="215" spans="1:12" ht="15" thickBot="1" x14ac:dyDescent="0.35">
      <c r="A215" s="20"/>
      <c r="B215" s="103" t="s">
        <v>244</v>
      </c>
      <c r="C215" s="103"/>
      <c r="D215" s="103"/>
      <c r="E215" s="103"/>
      <c r="F215" s="103"/>
      <c r="G215" s="103"/>
      <c r="H215" s="103"/>
      <c r="I215" s="103"/>
      <c r="J215" s="103"/>
      <c r="K215" s="103"/>
      <c r="L215" s="103"/>
    </row>
    <row r="216" spans="1:12" ht="15" thickBot="1" x14ac:dyDescent="0.35">
      <c r="A216" s="20"/>
      <c r="B216" s="103" t="s">
        <v>239</v>
      </c>
      <c r="C216" s="103"/>
      <c r="D216" s="103"/>
      <c r="E216" s="103"/>
      <c r="F216" s="103"/>
      <c r="G216" s="103"/>
      <c r="H216" s="103"/>
      <c r="I216" s="103"/>
      <c r="J216" s="103"/>
      <c r="K216" s="103"/>
      <c r="L216" s="103"/>
    </row>
    <row r="217" spans="1:12" ht="15" thickBot="1" x14ac:dyDescent="0.35">
      <c r="A217" s="20"/>
      <c r="B217" s="103" t="s">
        <v>240</v>
      </c>
      <c r="C217" s="103"/>
      <c r="D217" s="103"/>
      <c r="E217" s="103"/>
      <c r="F217" s="103"/>
      <c r="G217" s="103"/>
      <c r="H217" s="103"/>
      <c r="I217" s="103"/>
      <c r="J217" s="103"/>
      <c r="K217" s="103"/>
      <c r="L217" s="103"/>
    </row>
    <row r="218" spans="1:12" ht="15" thickBot="1" x14ac:dyDescent="0.35">
      <c r="A218" s="20"/>
      <c r="B218" s="107" t="s">
        <v>277</v>
      </c>
      <c r="C218" s="108"/>
      <c r="D218" s="108"/>
      <c r="E218" s="108"/>
      <c r="F218" s="108"/>
      <c r="G218" s="108"/>
      <c r="H218" s="108"/>
      <c r="I218" s="108"/>
      <c r="J218" s="108"/>
      <c r="K218" s="108"/>
      <c r="L218" s="109"/>
    </row>
    <row r="219" spans="1:12" ht="15" thickBot="1" x14ac:dyDescent="0.35">
      <c r="A219" s="20"/>
      <c r="B219" s="103" t="s">
        <v>233</v>
      </c>
      <c r="C219" s="103"/>
      <c r="D219" s="103"/>
      <c r="E219" s="103"/>
      <c r="F219" s="103"/>
      <c r="G219" s="103"/>
      <c r="H219" s="103"/>
      <c r="I219" s="103"/>
      <c r="J219" s="103"/>
      <c r="K219" s="103"/>
      <c r="L219" s="103"/>
    </row>
    <row r="220" spans="1:12" ht="15" thickBot="1" x14ac:dyDescent="0.35">
      <c r="A220" s="20"/>
      <c r="B220" s="103" t="s">
        <v>234</v>
      </c>
      <c r="C220" s="103"/>
      <c r="D220" s="103"/>
      <c r="E220" s="103"/>
      <c r="F220" s="103"/>
      <c r="G220" s="103"/>
      <c r="H220" s="103"/>
      <c r="I220" s="103"/>
      <c r="J220" s="103"/>
      <c r="K220" s="103"/>
      <c r="L220" s="103"/>
    </row>
    <row r="221" spans="1:12" ht="15" thickBot="1" x14ac:dyDescent="0.35">
      <c r="A221" s="107" t="s">
        <v>245</v>
      </c>
      <c r="B221" s="201"/>
      <c r="C221" s="201"/>
      <c r="D221" s="201"/>
      <c r="E221" s="201"/>
      <c r="F221" s="201"/>
      <c r="G221" s="201"/>
      <c r="H221" s="201"/>
      <c r="I221" s="201"/>
      <c r="J221" s="201"/>
      <c r="K221" s="201"/>
      <c r="L221" s="202"/>
    </row>
    <row r="222" spans="1:12" ht="15" thickBot="1" x14ac:dyDescent="0.35">
      <c r="A222" s="20"/>
      <c r="B222" s="107" t="s">
        <v>235</v>
      </c>
      <c r="C222" s="201"/>
      <c r="D222" s="201"/>
      <c r="E222" s="201"/>
      <c r="F222" s="201"/>
      <c r="G222" s="201"/>
      <c r="H222" s="201"/>
      <c r="I222" s="201"/>
      <c r="J222" s="201"/>
      <c r="K222" s="201"/>
      <c r="L222" s="202"/>
    </row>
    <row r="223" spans="1:12" ht="15" thickBot="1" x14ac:dyDescent="0.35">
      <c r="A223" s="20"/>
      <c r="B223" s="107" t="s">
        <v>236</v>
      </c>
      <c r="C223" s="201"/>
      <c r="D223" s="201"/>
      <c r="E223" s="201"/>
      <c r="F223" s="201"/>
      <c r="G223" s="201"/>
      <c r="H223" s="201"/>
      <c r="I223" s="201"/>
      <c r="J223" s="201"/>
      <c r="K223" s="201"/>
      <c r="L223" s="202"/>
    </row>
    <row r="224" spans="1:12" ht="15" thickBot="1" x14ac:dyDescent="0.35">
      <c r="A224" s="20"/>
      <c r="B224" s="107" t="s">
        <v>237</v>
      </c>
      <c r="C224" s="201"/>
      <c r="D224" s="201"/>
      <c r="E224" s="201"/>
      <c r="F224" s="201"/>
      <c r="G224" s="201"/>
      <c r="H224" s="201"/>
      <c r="I224" s="201"/>
      <c r="J224" s="201"/>
      <c r="K224" s="201"/>
      <c r="L224" s="202"/>
    </row>
    <row r="225" spans="1:12" ht="15" thickBot="1" x14ac:dyDescent="0.35">
      <c r="A225" s="20"/>
      <c r="B225" s="107" t="s">
        <v>238</v>
      </c>
      <c r="C225" s="201"/>
      <c r="D225" s="201"/>
      <c r="E225" s="201"/>
      <c r="F225" s="201"/>
      <c r="G225" s="201"/>
      <c r="H225" s="201"/>
      <c r="I225" s="201"/>
      <c r="J225" s="201"/>
      <c r="K225" s="201"/>
      <c r="L225" s="202"/>
    </row>
    <row r="226" spans="1:12" ht="30" customHeight="1" thickBot="1" x14ac:dyDescent="0.35">
      <c r="A226" s="92" t="s">
        <v>216</v>
      </c>
      <c r="B226" s="92"/>
      <c r="C226" s="92"/>
      <c r="D226" s="92"/>
      <c r="E226" s="92"/>
      <c r="F226" s="92"/>
      <c r="G226" s="92"/>
      <c r="H226" s="92" t="s">
        <v>189</v>
      </c>
      <c r="I226" s="92"/>
      <c r="J226" s="92"/>
      <c r="K226" s="92"/>
      <c r="L226" s="92"/>
    </row>
    <row r="227" spans="1:12" x14ac:dyDescent="0.3">
      <c r="A227" s="187"/>
      <c r="B227" s="187"/>
      <c r="C227" s="187"/>
      <c r="D227" s="187"/>
      <c r="E227" s="187"/>
      <c r="F227" s="187"/>
      <c r="G227" s="187"/>
      <c r="H227" s="187"/>
      <c r="I227" s="187"/>
      <c r="J227" s="187"/>
      <c r="K227" s="187"/>
      <c r="L227" s="187"/>
    </row>
    <row r="228" spans="1:12" x14ac:dyDescent="0.3">
      <c r="A228" s="188"/>
      <c r="B228" s="188"/>
      <c r="C228" s="188"/>
      <c r="D228" s="188"/>
      <c r="E228" s="188"/>
      <c r="F228" s="188"/>
      <c r="G228" s="188"/>
      <c r="H228" s="188"/>
      <c r="I228" s="188"/>
      <c r="J228" s="188"/>
      <c r="K228" s="188"/>
      <c r="L228" s="188"/>
    </row>
  </sheetData>
  <mergeCells count="155">
    <mergeCell ref="A227:L228"/>
    <mergeCell ref="A159:L159"/>
    <mergeCell ref="A182:L182"/>
    <mergeCell ref="A185:L185"/>
    <mergeCell ref="A198:L198"/>
    <mergeCell ref="I192:L196"/>
    <mergeCell ref="A162:L162"/>
    <mergeCell ref="A165:L166"/>
    <mergeCell ref="A167:L168"/>
    <mergeCell ref="A169:L169"/>
    <mergeCell ref="A170:L171"/>
    <mergeCell ref="A214:L214"/>
    <mergeCell ref="B222:L222"/>
    <mergeCell ref="B225:L225"/>
    <mergeCell ref="A208:A209"/>
    <mergeCell ref="A211:A212"/>
    <mergeCell ref="A210:L210"/>
    <mergeCell ref="B223:L223"/>
    <mergeCell ref="B224:L224"/>
    <mergeCell ref="A221:L221"/>
    <mergeCell ref="B208:L209"/>
    <mergeCell ref="C211:L211"/>
    <mergeCell ref="C212:L212"/>
    <mergeCell ref="A187:L187"/>
    <mergeCell ref="A203:L203"/>
    <mergeCell ref="A204:L204"/>
    <mergeCell ref="A18:L18"/>
    <mergeCell ref="I19:L100"/>
    <mergeCell ref="A146:L146"/>
    <mergeCell ref="A1:L6"/>
    <mergeCell ref="A7:L7"/>
    <mergeCell ref="A8:L9"/>
    <mergeCell ref="A10:G10"/>
    <mergeCell ref="H10:L10"/>
    <mergeCell ref="A120:L124"/>
    <mergeCell ref="A119:L119"/>
    <mergeCell ref="A116:L118"/>
    <mergeCell ref="A115:L115"/>
    <mergeCell ref="A101:L101"/>
    <mergeCell ref="F102:L102"/>
    <mergeCell ref="F103:L103"/>
    <mergeCell ref="F104:L104"/>
    <mergeCell ref="F105:L105"/>
    <mergeCell ref="A141:L143"/>
    <mergeCell ref="A144:L145"/>
    <mergeCell ref="A128:G128"/>
    <mergeCell ref="A125:L125"/>
    <mergeCell ref="F106:L106"/>
    <mergeCell ref="A201:L201"/>
    <mergeCell ref="A174:L174"/>
    <mergeCell ref="A175:L175"/>
    <mergeCell ref="A176:L176"/>
    <mergeCell ref="A202:L202"/>
    <mergeCell ref="A199:L200"/>
    <mergeCell ref="A177:L177"/>
    <mergeCell ref="A179:L179"/>
    <mergeCell ref="A178:L178"/>
    <mergeCell ref="A180:L181"/>
    <mergeCell ref="A186:L186"/>
    <mergeCell ref="A183:L184"/>
    <mergeCell ref="A195:H195"/>
    <mergeCell ref="A196:H196"/>
    <mergeCell ref="A189:L189"/>
    <mergeCell ref="A190:L190"/>
    <mergeCell ref="A191:L191"/>
    <mergeCell ref="A197:H197"/>
    <mergeCell ref="I197:L197"/>
    <mergeCell ref="A192:H192"/>
    <mergeCell ref="A193:H193"/>
    <mergeCell ref="A194:H194"/>
    <mergeCell ref="A213:L213"/>
    <mergeCell ref="A205:L205"/>
    <mergeCell ref="A226:G226"/>
    <mergeCell ref="H226:L226"/>
    <mergeCell ref="B215:L215"/>
    <mergeCell ref="B216:L216"/>
    <mergeCell ref="B217:L217"/>
    <mergeCell ref="B219:L219"/>
    <mergeCell ref="B220:L220"/>
    <mergeCell ref="B206:L206"/>
    <mergeCell ref="B207:L207"/>
    <mergeCell ref="B218:L218"/>
    <mergeCell ref="A163:L163"/>
    <mergeCell ref="A147:L148"/>
    <mergeCell ref="A160:L161"/>
    <mergeCell ref="A164:L164"/>
    <mergeCell ref="A149:L149"/>
    <mergeCell ref="A188:L188"/>
    <mergeCell ref="A158:F158"/>
    <mergeCell ref="G158:L158"/>
    <mergeCell ref="A155:L157"/>
    <mergeCell ref="A151:L151"/>
    <mergeCell ref="A152:L152"/>
    <mergeCell ref="A172:L173"/>
    <mergeCell ref="A153:L153"/>
    <mergeCell ref="A154:L154"/>
    <mergeCell ref="A150:L150"/>
    <mergeCell ref="A131:L131"/>
    <mergeCell ref="A132:L133"/>
    <mergeCell ref="A134:L135"/>
    <mergeCell ref="A136:L138"/>
    <mergeCell ref="A139:L140"/>
    <mergeCell ref="A130:F130"/>
    <mergeCell ref="G130:H130"/>
    <mergeCell ref="I130:J130"/>
    <mergeCell ref="K130:L130"/>
    <mergeCell ref="A129:F129"/>
    <mergeCell ref="G129:H129"/>
    <mergeCell ref="I129:K129"/>
    <mergeCell ref="A126:L127"/>
    <mergeCell ref="J128:L128"/>
    <mergeCell ref="C100:G100"/>
    <mergeCell ref="C99:G99"/>
    <mergeCell ref="C95:G95"/>
    <mergeCell ref="C96:G96"/>
    <mergeCell ref="C97:G97"/>
    <mergeCell ref="C98:G98"/>
    <mergeCell ref="A102:E102"/>
    <mergeCell ref="A103:E103"/>
    <mergeCell ref="A104:E104"/>
    <mergeCell ref="A105:E105"/>
    <mergeCell ref="A106:E106"/>
    <mergeCell ref="A107:E107"/>
    <mergeCell ref="A109:L114"/>
    <mergeCell ref="F107:L107"/>
    <mergeCell ref="A108:L108"/>
    <mergeCell ref="C21:D21"/>
    <mergeCell ref="C83:D83"/>
    <mergeCell ref="C65:D65"/>
    <mergeCell ref="C43:D43"/>
    <mergeCell ref="C24:D24"/>
    <mergeCell ref="C22:D22"/>
    <mergeCell ref="C25:D25"/>
    <mergeCell ref="C26:D26"/>
    <mergeCell ref="A19:H19"/>
    <mergeCell ref="C50:D50"/>
    <mergeCell ref="C55:D55"/>
    <mergeCell ref="C69:D69"/>
    <mergeCell ref="C70:D70"/>
    <mergeCell ref="A20:H20"/>
    <mergeCell ref="C75:D75"/>
    <mergeCell ref="C77:D77"/>
    <mergeCell ref="C80:D80"/>
    <mergeCell ref="A17:G17"/>
    <mergeCell ref="H17:L17"/>
    <mergeCell ref="A11:G11"/>
    <mergeCell ref="A12:G12"/>
    <mergeCell ref="A13:G13"/>
    <mergeCell ref="A14:G14"/>
    <mergeCell ref="H11:L11"/>
    <mergeCell ref="H12:L12"/>
    <mergeCell ref="H13:L13"/>
    <mergeCell ref="H14:L14"/>
    <mergeCell ref="A15:L15"/>
    <mergeCell ref="A16:L16"/>
  </mergeCells>
  <pageMargins left="0.7" right="0.7" top="0.75" bottom="0.75" header="0.3" footer="0.3"/>
  <pageSetup orientation="portrait" r:id="rId1"/>
  <drawing r:id="rId2"/>
</worksheet>
</file>

<file path=docMetadata/LabelInfo.xml><?xml version="1.0" encoding="utf-8"?>
<clbl:labelList xmlns:clbl="http://schemas.microsoft.com/office/2020/mipLabelMetadata">
  <clbl:label id="{eb14b046-24c4-4519-8f26-b89c2159828c}" enabled="0" method="" siteId="{eb14b046-24c4-4519-8f26-b89c2159828c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BRF 2024-2025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Radel, Eric A (ADM)</dc:creator>
  <cp:lastModifiedBy>Radel, Eric A (ADM)</cp:lastModifiedBy>
  <dcterms:created xsi:type="dcterms:W3CDTF">2024-11-26T21:33:09Z</dcterms:created>
  <dcterms:modified xsi:type="dcterms:W3CDTF">2025-04-09T19:04:16Z</dcterms:modified>
</cp:coreProperties>
</file>